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ガント\"/>
    </mc:Choice>
  </mc:AlternateContent>
  <xr:revisionPtr revIDLastSave="0" documentId="13_ncr:1_{001E3A7B-8863-4A95-8B2E-C8BB11BD8176}" xr6:coauthVersionLast="47" xr6:coauthVersionMax="47" xr10:uidLastSave="{00000000-0000-0000-0000-000000000000}"/>
  <bookViews>
    <workbookView xWindow="-105" yWindow="0" windowWidth="20895" windowHeight="15585" xr2:uid="{57A5F33F-DAB6-4E77-919B-5576544269BF}"/>
  </bookViews>
  <sheets>
    <sheet name="Sheet1" sheetId="1" r:id="rId1"/>
  </sheets>
  <definedNames>
    <definedName name="_xlnm.Print_Area" localSheetId="0">Sheet1!$D$1:$K$26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6" i="1" l="1"/>
  <c r="J6" i="1"/>
  <c r="K6" i="1"/>
  <c r="L6" i="1"/>
  <c r="M6" i="1"/>
  <c r="N6" i="1"/>
  <c r="O6" i="1"/>
  <c r="P6" i="1"/>
  <c r="Q6" i="1"/>
  <c r="R6" i="1"/>
  <c r="S6" i="1"/>
  <c r="T6" i="1"/>
  <c r="U6" i="1"/>
  <c r="V6" i="1"/>
  <c r="W6" i="1"/>
  <c r="X6" i="1"/>
  <c r="Y6" i="1"/>
  <c r="Z6" i="1"/>
  <c r="AA6" i="1"/>
  <c r="AB6" i="1"/>
  <c r="AC6" i="1"/>
  <c r="AD6" i="1"/>
  <c r="AE6" i="1"/>
  <c r="AF6" i="1"/>
  <c r="AG6" i="1"/>
  <c r="AH6" i="1"/>
  <c r="AI6" i="1"/>
  <c r="AJ6" i="1"/>
  <c r="AK6" i="1"/>
  <c r="AL6" i="1"/>
  <c r="AM6" i="1"/>
  <c r="AN6" i="1"/>
  <c r="AO6" i="1"/>
  <c r="AP6" i="1"/>
  <c r="AQ6" i="1"/>
  <c r="AR6" i="1"/>
  <c r="AS6" i="1"/>
  <c r="AT6" i="1"/>
  <c r="AU6" i="1"/>
  <c r="AV6" i="1"/>
  <c r="AW6" i="1"/>
  <c r="AX6" i="1"/>
  <c r="AY6" i="1"/>
  <c r="AZ6" i="1"/>
  <c r="BA6" i="1"/>
  <c r="BB6" i="1"/>
  <c r="BC6" i="1"/>
  <c r="H6" i="1"/>
  <c r="H7" i="1"/>
  <c r="I7" i="1" s="1"/>
  <c r="J7" i="1" s="1"/>
  <c r="K7" i="1" s="1"/>
  <c r="L7" i="1" s="1"/>
  <c r="M7" i="1" s="1"/>
  <c r="N7" i="1" s="1"/>
  <c r="O7" i="1" s="1"/>
  <c r="P7" i="1" s="1"/>
  <c r="Q7" i="1" s="1"/>
  <c r="R7" i="1" s="1"/>
  <c r="S7" i="1" s="1"/>
  <c r="T7" i="1" s="1"/>
  <c r="U7" i="1" s="1"/>
  <c r="V7" i="1" s="1"/>
  <c r="W7" i="1" s="1"/>
  <c r="X7" i="1" s="1"/>
  <c r="Y7" i="1" s="1"/>
  <c r="Z7" i="1" s="1"/>
  <c r="AA7" i="1" s="1"/>
  <c r="AB7" i="1" s="1"/>
  <c r="AC7" i="1" s="1"/>
  <c r="AD7" i="1" s="1"/>
  <c r="AE7" i="1" s="1"/>
  <c r="AF7" i="1" s="1"/>
  <c r="AG7" i="1" s="1"/>
  <c r="AH7" i="1" s="1"/>
  <c r="AI7" i="1" s="1"/>
  <c r="AJ7" i="1" s="1"/>
  <c r="AK7" i="1" s="1"/>
  <c r="AL7" i="1" s="1"/>
  <c r="AM7" i="1" s="1"/>
  <c r="AN7" i="1" s="1"/>
  <c r="AO7" i="1" s="1"/>
  <c r="AP7" i="1" s="1"/>
  <c r="AQ7" i="1" s="1"/>
  <c r="AR7" i="1" s="1"/>
  <c r="AS7" i="1" s="1"/>
  <c r="AT7" i="1" s="1"/>
  <c r="AU7" i="1" s="1"/>
  <c r="AV7" i="1" s="1"/>
  <c r="AW7" i="1" s="1"/>
  <c r="AX7" i="1" s="1"/>
  <c r="AY7" i="1" s="1"/>
  <c r="AZ7" i="1" s="1"/>
  <c r="BA7" i="1" s="1"/>
  <c r="BB7" i="1" s="1"/>
  <c r="BC7" i="1" s="1"/>
</calcChain>
</file>

<file path=xl/sharedStrings.xml><?xml version="1.0" encoding="utf-8"?>
<sst xmlns="http://schemas.openxmlformats.org/spreadsheetml/2006/main" count="45" uniqueCount="44">
  <si>
    <t>開始日</t>
    <rPh sb="0" eb="3">
      <t>カイシビ</t>
    </rPh>
    <phoneticPr fontId="1"/>
  </si>
  <si>
    <t>タスク</t>
    <phoneticPr fontId="1"/>
  </si>
  <si>
    <t>担当者</t>
    <rPh sb="0" eb="3">
      <t>タントウシャ</t>
    </rPh>
    <phoneticPr fontId="1"/>
  </si>
  <si>
    <t>大項目</t>
    <rPh sb="0" eb="3">
      <t>ダイコウモク</t>
    </rPh>
    <phoneticPr fontId="1"/>
  </si>
  <si>
    <t>大項目A</t>
    <rPh sb="0" eb="3">
      <t>ダイコウモク</t>
    </rPh>
    <phoneticPr fontId="1"/>
  </si>
  <si>
    <t>No.</t>
    <phoneticPr fontId="1"/>
  </si>
  <si>
    <t>大項目B</t>
    <rPh sb="0" eb="3">
      <t>ダイコウモク</t>
    </rPh>
    <phoneticPr fontId="1"/>
  </si>
  <si>
    <t>大項目C</t>
    <rPh sb="0" eb="3">
      <t>ダイコウモク</t>
    </rPh>
    <phoneticPr fontId="1"/>
  </si>
  <si>
    <t>タスク1</t>
    <phoneticPr fontId="1"/>
  </si>
  <si>
    <t>タスク2</t>
    <phoneticPr fontId="1"/>
  </si>
  <si>
    <t>タスク3</t>
  </si>
  <si>
    <t>タスク4</t>
  </si>
  <si>
    <t>タスク5</t>
  </si>
  <si>
    <t>タスク6</t>
  </si>
  <si>
    <t>タスク7</t>
  </si>
  <si>
    <t>タスク8</t>
  </si>
  <si>
    <t>タスク9</t>
  </si>
  <si>
    <t>タスク10</t>
  </si>
  <si>
    <t>タスク11</t>
  </si>
  <si>
    <t>タスク12</t>
  </si>
  <si>
    <t>タスク13</t>
  </si>
  <si>
    <t>タスク14</t>
  </si>
  <si>
    <t>完了予定日</t>
    <rPh sb="0" eb="2">
      <t>カンリョウ</t>
    </rPh>
    <rPh sb="2" eb="4">
      <t>ヨテイ</t>
    </rPh>
    <rPh sb="4" eb="5">
      <t>ビ</t>
    </rPh>
    <phoneticPr fontId="1"/>
  </si>
  <si>
    <t>プロジェクト名</t>
    <rPh sb="6" eb="7">
      <t>メイ</t>
    </rPh>
    <phoneticPr fontId="1"/>
  </si>
  <si>
    <t>○○プロジェクト</t>
    <phoneticPr fontId="1"/>
  </si>
  <si>
    <t>開始日</t>
    <rPh sb="0" eb="3">
      <t>カイシビ</t>
    </rPh>
    <phoneticPr fontId="1"/>
  </si>
  <si>
    <t>責任者</t>
    <rPh sb="0" eb="3">
      <t>セキニンシャ</t>
    </rPh>
    <phoneticPr fontId="1"/>
  </si>
  <si>
    <t>山田 太郎</t>
    <rPh sb="0" eb="2">
      <t>ヤマダ</t>
    </rPh>
    <rPh sb="3" eb="5">
      <t>タロウ</t>
    </rPh>
    <phoneticPr fontId="1"/>
  </si>
  <si>
    <t>大項目オススメカラー（使用したい色を選択＞塗りつぶし＞その他の色＞ユーザー設定　から確認・編集可）</t>
    <rPh sb="0" eb="3">
      <t>ダイコウモク</t>
    </rPh>
    <rPh sb="11" eb="13">
      <t>シヨウ</t>
    </rPh>
    <rPh sb="16" eb="17">
      <t>イロ</t>
    </rPh>
    <rPh sb="18" eb="20">
      <t>センタク</t>
    </rPh>
    <rPh sb="21" eb="22">
      <t>ヌ</t>
    </rPh>
    <rPh sb="29" eb="30">
      <t>ホカ</t>
    </rPh>
    <rPh sb="31" eb="32">
      <t>イロ</t>
    </rPh>
    <rPh sb="37" eb="39">
      <t>セッテイ</t>
    </rPh>
    <rPh sb="42" eb="44">
      <t>カクニン</t>
    </rPh>
    <rPh sb="45" eb="47">
      <t>ヘンシュウ</t>
    </rPh>
    <rPh sb="47" eb="48">
      <t>カ</t>
    </rPh>
    <phoneticPr fontId="1"/>
  </si>
  <si>
    <t>山田</t>
  </si>
  <si>
    <t>佐藤</t>
  </si>
  <si>
    <t>鈴木</t>
  </si>
  <si>
    <t>伊藤</t>
  </si>
  <si>
    <t>池田</t>
  </si>
  <si>
    <t>高橋</t>
  </si>
  <si>
    <t>山田・佐藤</t>
  </si>
  <si>
    <t>高橋・池田</t>
  </si>
  <si>
    <t>伊藤・佐藤</t>
  </si>
  <si>
    <t>佐藤・高橋</t>
  </si>
  <si>
    <t>鈴木・佐藤</t>
  </si>
  <si>
    <t>山田・池田</t>
  </si>
  <si>
    <t>全担当者</t>
  </si>
  <si>
    <t>月間ガントチャート</t>
    <rPh sb="0" eb="2">
      <t>ゲッカン</t>
    </rPh>
    <phoneticPr fontId="1"/>
  </si>
  <si>
    <t>◆説明
月ごとに作業期間を確認できるガントチャートテンプレートです。開始日と終了日を入力すると、該当する月にバーチャートが自動表示されます。複数の担当者が並行して進める作業や、半年から1年程度の長期プロジェクトの管理に適しています。
◆月単位ガントチャートの使い方
上部にプロジェクト名・開始日・責任者を入力し、各行に担当者・開始日・終了日を入力します。開始日に合わせて年月が切り替わり、各作業の期間に該当する月へバーが自動表示されます。
日程を変更する場合は、開始日または終了日を修正してください。バーの表示も自動的に更新されるため、色が付いたセルを直接編集する必要はありません。</t>
    <rPh sb="1" eb="3">
      <t>セツメイ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</si>
</sst>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m&quot;月&quot;"/>
    <numFmt numFmtId="179" formatCode="[$-F800]dddd\,\ mmmm\ dd\,\ yyyy"/>
  </numFmts>
  <fonts count="9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1"/>
      <color theme="1"/>
      <name val="メイリオ"/>
      <family val="3"/>
      <charset val="128"/>
    </font>
    <font>
      <sz val="18"/>
      <color theme="1"/>
      <name val="メイリオ"/>
      <family val="3"/>
      <charset val="128"/>
    </font>
    <font>
      <b/>
      <sz val="22"/>
      <color rgb="FF002D6A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b/>
      <sz val="11"/>
      <color theme="0"/>
      <name val="メイリオ"/>
      <family val="3"/>
      <charset val="128"/>
    </font>
    <font>
      <sz val="12"/>
      <name val="メイリオ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063C14"/>
        <bgColor indexed="64"/>
      </patternFill>
    </fill>
    <fill>
      <patternFill patternType="solid">
        <fgColor rgb="FFE9FDEE"/>
        <bgColor indexed="64"/>
      </patternFill>
    </fill>
    <fill>
      <patternFill patternType="solid">
        <fgColor rgb="FFD5FBDE"/>
        <bgColor indexed="64"/>
      </patternFill>
    </fill>
    <fill>
      <patternFill patternType="solid">
        <fgColor rgb="FFB2F8C3"/>
        <bgColor indexed="64"/>
      </patternFill>
    </fill>
    <fill>
      <patternFill patternType="solid">
        <fgColor rgb="FF80F49C"/>
        <bgColor indexed="64"/>
      </patternFill>
    </fill>
    <fill>
      <patternFill patternType="solid">
        <fgColor rgb="FF59F17D"/>
        <bgColor indexed="64"/>
      </patternFill>
    </fill>
  </fills>
  <borders count="15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/>
      </left>
      <right style="thin">
        <color theme="0"/>
      </right>
      <top style="thin">
        <color theme="1" tint="0.499984740745262"/>
      </top>
      <bottom/>
      <diagonal/>
    </border>
    <border>
      <left style="thin">
        <color theme="0"/>
      </left>
      <right style="thin">
        <color theme="0"/>
      </right>
      <top/>
      <bottom style="thin">
        <color theme="1" tint="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/>
      </right>
      <top style="thin">
        <color theme="1" tint="0.499984740745262"/>
      </top>
      <bottom/>
      <diagonal/>
    </border>
    <border>
      <left style="thin">
        <color theme="0" tint="-0.499984740745262"/>
      </left>
      <right style="thin">
        <color theme="0"/>
      </right>
      <top/>
      <bottom style="thin">
        <color theme="1" tint="0.499984740745262"/>
      </bottom>
      <diagonal/>
    </border>
    <border>
      <left style="thin">
        <color theme="0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0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0" fontId="6" fillId="0" borderId="3" xfId="0" applyFont="1" applyBorder="1" applyAlignment="1">
      <alignment horizontal="left" vertical="center" indent="1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6" xfId="0" applyFont="1" applyBorder="1" applyAlignment="1">
      <alignment horizontal="left" vertical="center" inden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179" fontId="6" fillId="0" borderId="6" xfId="0" applyNumberFormat="1" applyFont="1" applyBorder="1" applyAlignment="1">
      <alignment horizontal="left" vertical="center" indent="1"/>
    </xf>
    <xf numFmtId="0" fontId="7" fillId="2" borderId="7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NumberFormat="1" applyFont="1" applyFill="1" applyBorder="1" applyAlignment="1">
      <alignment horizontal="left" vertical="center"/>
    </xf>
    <xf numFmtId="0" fontId="7" fillId="2" borderId="3" xfId="0" applyNumberFormat="1" applyFont="1" applyFill="1" applyBorder="1" applyAlignment="1">
      <alignment horizontal="left" vertical="center"/>
    </xf>
    <xf numFmtId="0" fontId="7" fillId="2" borderId="14" xfId="0" applyNumberFormat="1" applyFont="1" applyFill="1" applyBorder="1" applyAlignment="1">
      <alignment horizontal="left" vertical="center"/>
    </xf>
    <xf numFmtId="0" fontId="6" fillId="3" borderId="6" xfId="0" applyFont="1" applyFill="1" applyBorder="1">
      <alignment vertical="center"/>
    </xf>
    <xf numFmtId="0" fontId="2" fillId="3" borderId="0" xfId="0" applyFont="1" applyFill="1">
      <alignment vertical="center"/>
    </xf>
    <xf numFmtId="0" fontId="2" fillId="4" borderId="0" xfId="0" applyFont="1" applyFill="1">
      <alignment vertical="center"/>
    </xf>
    <xf numFmtId="0" fontId="2" fillId="5" borderId="0" xfId="0" applyFont="1" applyFill="1">
      <alignment vertical="center"/>
    </xf>
    <xf numFmtId="0" fontId="2" fillId="6" borderId="0" xfId="0" applyFont="1" applyFill="1">
      <alignment vertical="center"/>
    </xf>
    <xf numFmtId="0" fontId="2" fillId="7" borderId="0" xfId="0" applyFont="1" applyFill="1">
      <alignment vertical="center"/>
    </xf>
    <xf numFmtId="177" fontId="2" fillId="3" borderId="2" xfId="0" applyNumberFormat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6" fillId="4" borderId="6" xfId="0" applyFont="1" applyFill="1" applyBorder="1">
      <alignment vertical="center"/>
    </xf>
    <xf numFmtId="0" fontId="6" fillId="5" borderId="6" xfId="0" applyFont="1" applyFill="1" applyBorder="1">
      <alignment vertical="center"/>
    </xf>
  </cellXfs>
  <cellStyles count="1">
    <cellStyle name="標準" xfId="0" builtinId="0"/>
  </cellStyles>
  <dxfs count="5">
    <dxf>
      <fill>
        <patternFill>
          <bgColor rgb="FF80F49C"/>
        </patternFill>
      </fill>
    </dxf>
    <dxf>
      <fill>
        <patternFill>
          <bgColor rgb="FF7EBC85"/>
        </patternFill>
      </fill>
    </dxf>
    <dxf>
      <fill>
        <patternFill>
          <bgColor rgb="FF81B7FF"/>
        </patternFill>
      </fill>
    </dxf>
    <dxf>
      <fill>
        <patternFill>
          <bgColor rgb="FF81B7FF"/>
        </patternFill>
      </fill>
    </dxf>
    <dxf>
      <fill>
        <patternFill>
          <bgColor rgb="FF81B7FF"/>
        </patternFill>
      </fill>
    </dxf>
  </dxfs>
  <tableStyles count="0" defaultTableStyle="TableStyleMedium2" defaultPivotStyle="PivotStyleLight16"/>
  <colors>
    <mruColors>
      <color rgb="FFB2F8C3"/>
      <color rgb="FFD5FBDE"/>
      <color rgb="FF7EBC85"/>
      <color rgb="FF80F49C"/>
      <color rgb="FFE9FDEE"/>
      <color rgb="FF59F17D"/>
      <color rgb="FF063C14"/>
      <color rgb="FF81B7FF"/>
      <color rgb="FFC0E6F5"/>
      <color rgb="FF97C4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EF617-50FB-46FD-8300-979FD8D92A19}">
  <sheetPr>
    <pageSetUpPr fitToPage="1"/>
  </sheetPr>
  <dimension ref="B1:BC36"/>
  <sheetViews>
    <sheetView showGridLines="0" tabSelected="1" zoomScaleNormal="100" workbookViewId="0"/>
  </sheetViews>
  <sheetFormatPr defaultColWidth="2.875" defaultRowHeight="18.75" x14ac:dyDescent="0.35"/>
  <cols>
    <col min="1" max="1" width="1.875" style="1" customWidth="1"/>
    <col min="2" max="2" width="5.875" style="1" customWidth="1"/>
    <col min="3" max="3" width="14.625" style="1" customWidth="1"/>
    <col min="4" max="4" width="22.375" style="14" customWidth="1"/>
    <col min="5" max="5" width="8.75" style="1" customWidth="1"/>
    <col min="6" max="7" width="14.25" style="1" customWidth="1"/>
    <col min="8" max="55" width="6.25" style="3" customWidth="1"/>
    <col min="56" max="16384" width="2.875" style="1"/>
  </cols>
  <sheetData>
    <row r="1" spans="2:55" ht="18" customHeight="1" x14ac:dyDescent="0.35">
      <c r="D1" s="2"/>
      <c r="E1" s="2"/>
      <c r="F1" s="3"/>
      <c r="G1" s="4"/>
    </row>
    <row r="2" spans="2:55" ht="30" customHeight="1" x14ac:dyDescent="0.35">
      <c r="B2" s="18" t="s">
        <v>42</v>
      </c>
      <c r="C2" s="18"/>
      <c r="D2" s="18"/>
      <c r="E2" s="2"/>
      <c r="F2" s="3"/>
      <c r="G2" s="4"/>
    </row>
    <row r="3" spans="2:55" ht="7.5" customHeight="1" x14ac:dyDescent="0.35">
      <c r="D3" s="2"/>
      <c r="E3" s="2"/>
      <c r="F3" s="3"/>
      <c r="G3" s="4"/>
    </row>
    <row r="4" spans="2:55" s="7" customFormat="1" ht="27" customHeight="1" x14ac:dyDescent="0.35">
      <c r="B4" s="38" t="s">
        <v>23</v>
      </c>
      <c r="C4" s="38"/>
      <c r="D4" s="15" t="s">
        <v>24</v>
      </c>
      <c r="E4" s="15"/>
      <c r="F4" s="15"/>
      <c r="G4" s="5"/>
      <c r="H4" s="38" t="s">
        <v>25</v>
      </c>
      <c r="I4" s="38"/>
      <c r="J4" s="19">
        <v>46844</v>
      </c>
      <c r="K4" s="19"/>
      <c r="L4" s="19"/>
      <c r="M4" s="6"/>
      <c r="N4" s="38" t="s">
        <v>26</v>
      </c>
      <c r="O4" s="38"/>
      <c r="P4" s="15" t="s">
        <v>27</v>
      </c>
      <c r="Q4" s="15"/>
      <c r="R4" s="15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</row>
    <row r="5" spans="2:55" x14ac:dyDescent="0.35">
      <c r="D5" s="3"/>
    </row>
    <row r="6" spans="2:55" ht="24.75" customHeight="1" x14ac:dyDescent="0.35">
      <c r="B6" s="20" t="s">
        <v>5</v>
      </c>
      <c r="C6" s="20" t="s">
        <v>3</v>
      </c>
      <c r="D6" s="21" t="s">
        <v>1</v>
      </c>
      <c r="E6" s="22" t="s">
        <v>2</v>
      </c>
      <c r="F6" s="22" t="s">
        <v>0</v>
      </c>
      <c r="G6" s="23" t="s">
        <v>22</v>
      </c>
      <c r="H6" s="28">
        <f>IF(OR(COLUMN()=COLUMN($H$6),MONTH(H$7)=1),YEAR(H$7),"")</f>
        <v>2028</v>
      </c>
      <c r="I6" s="29" t="str">
        <f t="shared" ref="I6:BC6" si="0">IF(OR(COLUMN()=COLUMN($H$6),MONTH(I$7)=1),YEAR(I$7),"")</f>
        <v/>
      </c>
      <c r="J6" s="29" t="str">
        <f t="shared" si="0"/>
        <v/>
      </c>
      <c r="K6" s="29" t="str">
        <f t="shared" si="0"/>
        <v/>
      </c>
      <c r="L6" s="29" t="str">
        <f t="shared" si="0"/>
        <v/>
      </c>
      <c r="M6" s="29" t="str">
        <f t="shared" si="0"/>
        <v/>
      </c>
      <c r="N6" s="29" t="str">
        <f t="shared" si="0"/>
        <v/>
      </c>
      <c r="O6" s="29" t="str">
        <f t="shared" si="0"/>
        <v/>
      </c>
      <c r="P6" s="29" t="str">
        <f t="shared" si="0"/>
        <v/>
      </c>
      <c r="Q6" s="29">
        <f t="shared" si="0"/>
        <v>2029</v>
      </c>
      <c r="R6" s="29" t="str">
        <f t="shared" si="0"/>
        <v/>
      </c>
      <c r="S6" s="29" t="str">
        <f t="shared" si="0"/>
        <v/>
      </c>
      <c r="T6" s="29" t="str">
        <f t="shared" si="0"/>
        <v/>
      </c>
      <c r="U6" s="29" t="str">
        <f t="shared" si="0"/>
        <v/>
      </c>
      <c r="V6" s="29" t="str">
        <f t="shared" si="0"/>
        <v/>
      </c>
      <c r="W6" s="29" t="str">
        <f t="shared" si="0"/>
        <v/>
      </c>
      <c r="X6" s="29" t="str">
        <f t="shared" si="0"/>
        <v/>
      </c>
      <c r="Y6" s="29" t="str">
        <f t="shared" si="0"/>
        <v/>
      </c>
      <c r="Z6" s="29" t="str">
        <f t="shared" si="0"/>
        <v/>
      </c>
      <c r="AA6" s="29" t="str">
        <f t="shared" si="0"/>
        <v/>
      </c>
      <c r="AB6" s="29" t="str">
        <f t="shared" si="0"/>
        <v/>
      </c>
      <c r="AC6" s="29">
        <f t="shared" si="0"/>
        <v>2030</v>
      </c>
      <c r="AD6" s="29" t="str">
        <f t="shared" si="0"/>
        <v/>
      </c>
      <c r="AE6" s="29" t="str">
        <f t="shared" si="0"/>
        <v/>
      </c>
      <c r="AF6" s="29" t="str">
        <f t="shared" si="0"/>
        <v/>
      </c>
      <c r="AG6" s="29" t="str">
        <f t="shared" si="0"/>
        <v/>
      </c>
      <c r="AH6" s="29" t="str">
        <f t="shared" si="0"/>
        <v/>
      </c>
      <c r="AI6" s="29" t="str">
        <f t="shared" si="0"/>
        <v/>
      </c>
      <c r="AJ6" s="29" t="str">
        <f t="shared" si="0"/>
        <v/>
      </c>
      <c r="AK6" s="29" t="str">
        <f t="shared" si="0"/>
        <v/>
      </c>
      <c r="AL6" s="29" t="str">
        <f t="shared" si="0"/>
        <v/>
      </c>
      <c r="AM6" s="29" t="str">
        <f t="shared" si="0"/>
        <v/>
      </c>
      <c r="AN6" s="29" t="str">
        <f t="shared" si="0"/>
        <v/>
      </c>
      <c r="AO6" s="29">
        <f t="shared" si="0"/>
        <v>2031</v>
      </c>
      <c r="AP6" s="29" t="str">
        <f t="shared" si="0"/>
        <v/>
      </c>
      <c r="AQ6" s="29" t="str">
        <f t="shared" si="0"/>
        <v/>
      </c>
      <c r="AR6" s="29" t="str">
        <f t="shared" si="0"/>
        <v/>
      </c>
      <c r="AS6" s="29" t="str">
        <f t="shared" si="0"/>
        <v/>
      </c>
      <c r="AT6" s="29" t="str">
        <f t="shared" si="0"/>
        <v/>
      </c>
      <c r="AU6" s="29" t="str">
        <f t="shared" si="0"/>
        <v/>
      </c>
      <c r="AV6" s="29" t="str">
        <f t="shared" si="0"/>
        <v/>
      </c>
      <c r="AW6" s="29" t="str">
        <f t="shared" si="0"/>
        <v/>
      </c>
      <c r="AX6" s="29" t="str">
        <f t="shared" si="0"/>
        <v/>
      </c>
      <c r="AY6" s="29" t="str">
        <f t="shared" si="0"/>
        <v/>
      </c>
      <c r="AZ6" s="29" t="str">
        <f t="shared" si="0"/>
        <v/>
      </c>
      <c r="BA6" s="29">
        <f t="shared" si="0"/>
        <v>2032</v>
      </c>
      <c r="BB6" s="29" t="str">
        <f t="shared" si="0"/>
        <v/>
      </c>
      <c r="BC6" s="30" t="str">
        <f t="shared" si="0"/>
        <v/>
      </c>
    </row>
    <row r="7" spans="2:55" ht="23.25" customHeight="1" x14ac:dyDescent="0.35">
      <c r="B7" s="24"/>
      <c r="C7" s="24"/>
      <c r="D7" s="25"/>
      <c r="E7" s="26"/>
      <c r="F7" s="26"/>
      <c r="G7" s="27"/>
      <c r="H7" s="37">
        <f>DATE(YEAR($J$4),MONTH($J$4),1)</f>
        <v>46844</v>
      </c>
      <c r="I7" s="37">
        <f>EDATE(H7,1)</f>
        <v>46874</v>
      </c>
      <c r="J7" s="37">
        <f t="shared" ref="J7:BC7" si="1">EDATE(I7,1)</f>
        <v>46905</v>
      </c>
      <c r="K7" s="37">
        <f t="shared" si="1"/>
        <v>46935</v>
      </c>
      <c r="L7" s="37">
        <f t="shared" si="1"/>
        <v>46966</v>
      </c>
      <c r="M7" s="37">
        <f t="shared" si="1"/>
        <v>46997</v>
      </c>
      <c r="N7" s="37">
        <f t="shared" si="1"/>
        <v>47027</v>
      </c>
      <c r="O7" s="37">
        <f t="shared" si="1"/>
        <v>47058</v>
      </c>
      <c r="P7" s="37">
        <f t="shared" si="1"/>
        <v>47088</v>
      </c>
      <c r="Q7" s="37">
        <f t="shared" si="1"/>
        <v>47119</v>
      </c>
      <c r="R7" s="37">
        <f t="shared" si="1"/>
        <v>47150</v>
      </c>
      <c r="S7" s="37">
        <f t="shared" si="1"/>
        <v>47178</v>
      </c>
      <c r="T7" s="37">
        <f t="shared" si="1"/>
        <v>47209</v>
      </c>
      <c r="U7" s="37">
        <f t="shared" si="1"/>
        <v>47239</v>
      </c>
      <c r="V7" s="37">
        <f t="shared" si="1"/>
        <v>47270</v>
      </c>
      <c r="W7" s="37">
        <f t="shared" si="1"/>
        <v>47300</v>
      </c>
      <c r="X7" s="37">
        <f t="shared" si="1"/>
        <v>47331</v>
      </c>
      <c r="Y7" s="37">
        <f t="shared" si="1"/>
        <v>47362</v>
      </c>
      <c r="Z7" s="37">
        <f t="shared" si="1"/>
        <v>47392</v>
      </c>
      <c r="AA7" s="37">
        <f t="shared" si="1"/>
        <v>47423</v>
      </c>
      <c r="AB7" s="37">
        <f t="shared" si="1"/>
        <v>47453</v>
      </c>
      <c r="AC7" s="37">
        <f t="shared" si="1"/>
        <v>47484</v>
      </c>
      <c r="AD7" s="37">
        <f t="shared" si="1"/>
        <v>47515</v>
      </c>
      <c r="AE7" s="37">
        <f t="shared" si="1"/>
        <v>47543</v>
      </c>
      <c r="AF7" s="37">
        <f t="shared" si="1"/>
        <v>47574</v>
      </c>
      <c r="AG7" s="37">
        <f t="shared" si="1"/>
        <v>47604</v>
      </c>
      <c r="AH7" s="37">
        <f t="shared" si="1"/>
        <v>47635</v>
      </c>
      <c r="AI7" s="37">
        <f t="shared" si="1"/>
        <v>47665</v>
      </c>
      <c r="AJ7" s="37">
        <f t="shared" si="1"/>
        <v>47696</v>
      </c>
      <c r="AK7" s="37">
        <f t="shared" si="1"/>
        <v>47727</v>
      </c>
      <c r="AL7" s="37">
        <f t="shared" si="1"/>
        <v>47757</v>
      </c>
      <c r="AM7" s="37">
        <f t="shared" si="1"/>
        <v>47788</v>
      </c>
      <c r="AN7" s="37">
        <f t="shared" si="1"/>
        <v>47818</v>
      </c>
      <c r="AO7" s="37">
        <f t="shared" si="1"/>
        <v>47849</v>
      </c>
      <c r="AP7" s="37">
        <f t="shared" si="1"/>
        <v>47880</v>
      </c>
      <c r="AQ7" s="37">
        <f t="shared" si="1"/>
        <v>47908</v>
      </c>
      <c r="AR7" s="37">
        <f t="shared" si="1"/>
        <v>47939</v>
      </c>
      <c r="AS7" s="37">
        <f t="shared" si="1"/>
        <v>47969</v>
      </c>
      <c r="AT7" s="37">
        <f t="shared" si="1"/>
        <v>48000</v>
      </c>
      <c r="AU7" s="37">
        <f t="shared" si="1"/>
        <v>48030</v>
      </c>
      <c r="AV7" s="37">
        <f t="shared" si="1"/>
        <v>48061</v>
      </c>
      <c r="AW7" s="37">
        <f t="shared" si="1"/>
        <v>48092</v>
      </c>
      <c r="AX7" s="37">
        <f t="shared" si="1"/>
        <v>48122</v>
      </c>
      <c r="AY7" s="37">
        <f t="shared" si="1"/>
        <v>48153</v>
      </c>
      <c r="AZ7" s="37">
        <f t="shared" si="1"/>
        <v>48183</v>
      </c>
      <c r="BA7" s="37">
        <f t="shared" si="1"/>
        <v>48214</v>
      </c>
      <c r="BB7" s="37">
        <f t="shared" si="1"/>
        <v>48245</v>
      </c>
      <c r="BC7" s="37">
        <f t="shared" si="1"/>
        <v>48274</v>
      </c>
    </row>
    <row r="8" spans="2:55" s="7" customFormat="1" ht="29.25" customHeight="1" x14ac:dyDescent="0.35">
      <c r="B8" s="8">
        <v>1</v>
      </c>
      <c r="C8" s="31" t="s">
        <v>4</v>
      </c>
      <c r="D8" s="10" t="s">
        <v>8</v>
      </c>
      <c r="E8" s="11" t="s">
        <v>29</v>
      </c>
      <c r="F8" s="12">
        <v>46844</v>
      </c>
      <c r="G8" s="12">
        <v>46854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</row>
    <row r="9" spans="2:55" s="7" customFormat="1" ht="29.25" customHeight="1" x14ac:dyDescent="0.35">
      <c r="B9" s="8">
        <v>2</v>
      </c>
      <c r="C9" s="31"/>
      <c r="D9" s="10" t="s">
        <v>9</v>
      </c>
      <c r="E9" s="11" t="s">
        <v>30</v>
      </c>
      <c r="F9" s="12">
        <v>46846</v>
      </c>
      <c r="G9" s="12">
        <v>46885</v>
      </c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</row>
    <row r="10" spans="2:55" s="7" customFormat="1" ht="29.25" customHeight="1" x14ac:dyDescent="0.35">
      <c r="B10" s="8">
        <v>3</v>
      </c>
      <c r="C10" s="31"/>
      <c r="D10" s="10" t="s">
        <v>10</v>
      </c>
      <c r="E10" s="11" t="s">
        <v>35</v>
      </c>
      <c r="F10" s="12">
        <v>46860</v>
      </c>
      <c r="G10" s="12">
        <v>46906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</row>
    <row r="11" spans="2:55" s="7" customFormat="1" ht="29.25" customHeight="1" x14ac:dyDescent="0.35">
      <c r="B11" s="8">
        <v>4</v>
      </c>
      <c r="C11" s="31"/>
      <c r="D11" s="10" t="s">
        <v>11</v>
      </c>
      <c r="E11" s="11" t="s">
        <v>32</v>
      </c>
      <c r="F11" s="12">
        <v>46853</v>
      </c>
      <c r="G11" s="12">
        <v>46947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</row>
    <row r="12" spans="2:55" s="7" customFormat="1" ht="29.25" customHeight="1" x14ac:dyDescent="0.35">
      <c r="B12" s="8">
        <v>5</v>
      </c>
      <c r="C12" s="31"/>
      <c r="D12" s="10" t="s">
        <v>12</v>
      </c>
      <c r="E12" s="11" t="s">
        <v>34</v>
      </c>
      <c r="F12" s="12">
        <v>46888</v>
      </c>
      <c r="G12" s="12">
        <v>46948</v>
      </c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</row>
    <row r="13" spans="2:55" s="7" customFormat="1" ht="29.25" customHeight="1" x14ac:dyDescent="0.35">
      <c r="B13" s="8">
        <v>6</v>
      </c>
      <c r="C13" s="39" t="s">
        <v>6</v>
      </c>
      <c r="D13" s="10" t="s">
        <v>13</v>
      </c>
      <c r="E13" s="11" t="s">
        <v>31</v>
      </c>
      <c r="F13" s="12">
        <v>46905</v>
      </c>
      <c r="G13" s="12">
        <v>46996</v>
      </c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</row>
    <row r="14" spans="2:55" s="7" customFormat="1" ht="29.25" customHeight="1" x14ac:dyDescent="0.35">
      <c r="B14" s="8">
        <v>7</v>
      </c>
      <c r="C14" s="39"/>
      <c r="D14" s="10" t="s">
        <v>14</v>
      </c>
      <c r="E14" s="11" t="s">
        <v>36</v>
      </c>
      <c r="F14" s="12">
        <v>46937</v>
      </c>
      <c r="G14" s="12">
        <v>47072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</row>
    <row r="15" spans="2:55" s="7" customFormat="1" ht="29.25" customHeight="1" x14ac:dyDescent="0.35">
      <c r="B15" s="8">
        <v>8</v>
      </c>
      <c r="C15" s="39"/>
      <c r="D15" s="10" t="s">
        <v>15</v>
      </c>
      <c r="E15" s="13" t="s">
        <v>37</v>
      </c>
      <c r="F15" s="12">
        <v>46937</v>
      </c>
      <c r="G15" s="12">
        <v>47103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</row>
    <row r="16" spans="2:55" s="7" customFormat="1" ht="29.25" customHeight="1" x14ac:dyDescent="0.35">
      <c r="B16" s="8">
        <v>9</v>
      </c>
      <c r="C16" s="39"/>
      <c r="D16" s="10" t="s">
        <v>16</v>
      </c>
      <c r="E16" s="13" t="s">
        <v>33</v>
      </c>
      <c r="F16" s="12">
        <v>46997</v>
      </c>
      <c r="G16" s="12">
        <v>47109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</row>
    <row r="17" spans="2:55" s="7" customFormat="1" ht="29.25" customHeight="1" x14ac:dyDescent="0.35">
      <c r="B17" s="8">
        <v>10</v>
      </c>
      <c r="C17" s="39"/>
      <c r="D17" s="10" t="s">
        <v>17</v>
      </c>
      <c r="E17" s="11" t="s">
        <v>38</v>
      </c>
      <c r="F17" s="12">
        <v>47088</v>
      </c>
      <c r="G17" s="12">
        <v>47149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</row>
    <row r="18" spans="2:55" s="7" customFormat="1" ht="29.25" customHeight="1" x14ac:dyDescent="0.35">
      <c r="B18" s="8">
        <v>11</v>
      </c>
      <c r="C18" s="40" t="s">
        <v>7</v>
      </c>
      <c r="D18" s="10" t="s">
        <v>18</v>
      </c>
      <c r="E18" s="11" t="s">
        <v>32</v>
      </c>
      <c r="F18" s="12">
        <v>47091</v>
      </c>
      <c r="G18" s="12">
        <v>47158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</row>
    <row r="19" spans="2:55" s="7" customFormat="1" ht="29.25" customHeight="1" x14ac:dyDescent="0.35">
      <c r="B19" s="8">
        <v>12</v>
      </c>
      <c r="C19" s="40"/>
      <c r="D19" s="10" t="s">
        <v>19</v>
      </c>
      <c r="E19" s="11" t="s">
        <v>39</v>
      </c>
      <c r="F19" s="12">
        <v>47126</v>
      </c>
      <c r="G19" s="12">
        <v>47177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</row>
    <row r="20" spans="2:55" s="7" customFormat="1" ht="29.25" customHeight="1" x14ac:dyDescent="0.35">
      <c r="B20" s="8">
        <v>13</v>
      </c>
      <c r="C20" s="40"/>
      <c r="D20" s="10" t="s">
        <v>20</v>
      </c>
      <c r="E20" s="11" t="s">
        <v>40</v>
      </c>
      <c r="F20" s="12">
        <v>47154</v>
      </c>
      <c r="G20" s="12">
        <v>47172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</row>
    <row r="21" spans="2:55" s="7" customFormat="1" ht="29.25" customHeight="1" x14ac:dyDescent="0.35">
      <c r="B21" s="8">
        <v>14</v>
      </c>
      <c r="C21" s="40"/>
      <c r="D21" s="10" t="s">
        <v>21</v>
      </c>
      <c r="E21" s="11" t="s">
        <v>41</v>
      </c>
      <c r="F21" s="12">
        <v>47178</v>
      </c>
      <c r="G21" s="12">
        <v>47208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</row>
    <row r="22" spans="2:55" s="7" customFormat="1" ht="29.25" customHeight="1" x14ac:dyDescent="0.35">
      <c r="B22" s="8">
        <v>15</v>
      </c>
      <c r="C22" s="9"/>
      <c r="D22" s="10"/>
      <c r="E22" s="11"/>
      <c r="F22" s="12"/>
      <c r="G22" s="12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</row>
    <row r="23" spans="2:55" s="7" customFormat="1" ht="29.25" customHeight="1" x14ac:dyDescent="0.35">
      <c r="B23" s="8">
        <v>16</v>
      </c>
      <c r="C23" s="9"/>
      <c r="D23" s="10"/>
      <c r="E23" s="11"/>
      <c r="F23" s="12"/>
      <c r="G23" s="12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</row>
    <row r="24" spans="2:55" s="7" customFormat="1" ht="29.25" customHeight="1" x14ac:dyDescent="0.35">
      <c r="B24" s="8">
        <v>17</v>
      </c>
      <c r="C24" s="9"/>
      <c r="D24" s="10"/>
      <c r="E24" s="11"/>
      <c r="F24" s="12"/>
      <c r="G24" s="12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</row>
    <row r="25" spans="2:55" s="7" customFormat="1" ht="29.25" customHeight="1" x14ac:dyDescent="0.35">
      <c r="B25" s="8">
        <v>18</v>
      </c>
      <c r="C25" s="9"/>
      <c r="D25" s="10"/>
      <c r="E25" s="11"/>
      <c r="F25" s="12"/>
      <c r="G25" s="12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</row>
    <row r="26" spans="2:55" s="7" customFormat="1" ht="29.25" customHeight="1" x14ac:dyDescent="0.35">
      <c r="B26" s="8">
        <v>19</v>
      </c>
      <c r="C26" s="9"/>
      <c r="D26" s="10"/>
      <c r="E26" s="11"/>
      <c r="F26" s="12"/>
      <c r="G26" s="12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</row>
    <row r="27" spans="2:55" s="7" customFormat="1" ht="29.25" customHeight="1" x14ac:dyDescent="0.35">
      <c r="B27" s="8">
        <v>20</v>
      </c>
      <c r="C27" s="9"/>
      <c r="D27" s="10"/>
      <c r="E27" s="11"/>
      <c r="F27" s="12"/>
      <c r="G27" s="12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</row>
    <row r="29" spans="2:55" x14ac:dyDescent="0.35">
      <c r="C29" s="1" t="s">
        <v>28</v>
      </c>
    </row>
    <row r="30" spans="2:55" x14ac:dyDescent="0.35">
      <c r="B30" s="1">
        <v>1</v>
      </c>
      <c r="C30" s="32"/>
    </row>
    <row r="31" spans="2:55" x14ac:dyDescent="0.35">
      <c r="B31" s="1">
        <v>2</v>
      </c>
      <c r="C31" s="33"/>
    </row>
    <row r="32" spans="2:55" x14ac:dyDescent="0.35">
      <c r="B32" s="1">
        <v>3</v>
      </c>
      <c r="C32" s="34"/>
    </row>
    <row r="33" spans="2:9" x14ac:dyDescent="0.35">
      <c r="B33" s="1">
        <v>4</v>
      </c>
      <c r="C33" s="35"/>
    </row>
    <row r="34" spans="2:9" x14ac:dyDescent="0.35">
      <c r="B34" s="1">
        <v>5</v>
      </c>
      <c r="C34" s="36"/>
    </row>
    <row r="36" spans="2:9" ht="237.75" customHeight="1" x14ac:dyDescent="0.35">
      <c r="C36" s="16" t="s">
        <v>43</v>
      </c>
      <c r="D36" s="17"/>
      <c r="E36" s="17"/>
      <c r="F36" s="17"/>
      <c r="G36" s="17"/>
      <c r="H36" s="17"/>
      <c r="I36" s="17"/>
    </row>
  </sheetData>
  <mergeCells count="14">
    <mergeCell ref="N4:O4"/>
    <mergeCell ref="P4:R4"/>
    <mergeCell ref="C36:I36"/>
    <mergeCell ref="B2:D2"/>
    <mergeCell ref="B4:C4"/>
    <mergeCell ref="D4:F4"/>
    <mergeCell ref="H4:I4"/>
    <mergeCell ref="J4:L4"/>
    <mergeCell ref="B6:B7"/>
    <mergeCell ref="C6:C7"/>
    <mergeCell ref="F6:F7"/>
    <mergeCell ref="D6:D7"/>
    <mergeCell ref="E6:E7"/>
    <mergeCell ref="G6:G7"/>
  </mergeCells>
  <phoneticPr fontId="1"/>
  <conditionalFormatting sqref="H8:BC35 J36:BC36 H37:BC97">
    <cfRule type="expression" dxfId="1" priority="2">
      <formula>AND($F8&lt;&gt;"",$G8&lt;&gt;"",H$7&lt;=$G8,EOMONTH(H$7,0)&gt;=$F8)</formula>
    </cfRule>
  </conditionalFormatting>
  <dataValidations disablePrompts="1" count="1">
    <dataValidation allowBlank="1" showInputMessage="1" showErrorMessage="1" prompt="完了日は、工数と開始日を入力すると自動的に計算されます。" sqref="G6:G7" xr:uid="{5AB84A67-056C-4594-A425-E5D48AD48459}"/>
  </dataValidations>
  <pageMargins left="0.23622047244094491" right="0.23622047244094491" top="0.23622047244094491" bottom="0.23622047244094491" header="0.31496062992125984" footer="0.31496062992125984"/>
  <pageSetup paperSize="9" scale="76" fitToWidth="0" orientation="landscape" horizontalDpi="1200" verticalDpi="1200" r:id="rId1"/>
  <ignoredErrors>
    <ignoredError sqref="I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2026-08-27T07:40:54Z</cp:lastPrinted>
  <dcterms:created xsi:type="dcterms:W3CDTF">2022-02-17T05:27:54Z</dcterms:created>
  <dcterms:modified xsi:type="dcterms:W3CDTF">2026-08-27T07:41:03Z</dcterms:modified>
</cp:coreProperties>
</file>