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/>
  <xr:revisionPtr revIDLastSave="0" documentId="13_ncr:1_{8A0BDB47-16E2-484F-8E73-974D1DD151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請求書" sheetId="1" r:id="rId1"/>
  </sheets>
  <definedNames>
    <definedName name="_xlnm.Print_Area" localSheetId="0">請求書!$A$1:$Q$34</definedName>
  </definedNames>
  <calcPr calcId="191029" calcMode="auto" fullCalcOnLoad="1" forceFullCalc="1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<sst xmlns="http://schemas.openxmlformats.org/spreadsheetml/2006/main" count="29" uniqueCount="29">
  <si>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御中</t>
    <rPh sb="0" eb="2">
      <t>オンチュウ</t>
    </rPh>
    <phoneticPr fontId="1"/>
  </si>
  <si>
    <t>様</t>
    <rPh sb="0" eb="1">
      <t>サマ</t>
    </rPh>
    <phoneticPr fontId="1"/>
  </si>
  <si>
    <t>○○株式会社</t>
    <rPh sb="2" eb="6">
      <t>カブシキガイシャ</t>
    </rPh>
    <phoneticPr fontId="1"/>
  </si>
  <si>
    <t>TEL：</t>
    <phoneticPr fontId="1"/>
  </si>
  <si>
    <t>FAX：</t>
    <phoneticPr fontId="1"/>
  </si>
  <si>
    <t>E-Mail：</t>
    <phoneticPr fontId="1"/>
  </si>
  <si>
    <t>担当：</t>
    <rPh sb="0" eb="2">
      <t>タントウ</t>
    </rPh>
    <phoneticPr fontId="1"/>
  </si>
  <si>
    <t>金額</t>
    <rPh sb="0" eb="2">
      <t>キンガク</t>
    </rPh>
    <phoneticPr fontId="1"/>
  </si>
  <si>
    <t>単価</t>
    <rPh sb="0" eb="2">
      <t>タンカ</t>
    </rPh>
    <phoneticPr fontId="1"/>
  </si>
  <si>
    <t>個</t>
    <rPh sb="0" eb="1">
      <t>コ</t>
    </rPh>
    <phoneticPr fontId="1"/>
  </si>
  <si>
    <t>数量</t>
    <rPh sb="0" eb="2">
      <t>スウリョウ</t>
    </rPh>
    <phoneticPr fontId="1"/>
  </si>
  <si>
    <t>小計</t>
    <rPh sb="0" eb="2">
      <t>ショウケイ</t>
    </rPh>
    <phoneticPr fontId="1"/>
  </si>
  <si>
    <t>消費税</t>
    <rPh sb="0" eb="3">
      <t>ショウヒゼイ</t>
    </rPh>
    <phoneticPr fontId="1"/>
  </si>
  <si>
    <t>合計</t>
    <rPh sb="0" eb="2">
      <t>ゴウケイ</t>
    </rPh>
    <phoneticPr fontId="1"/>
  </si>
  <si>
    <t>備考</t>
    <rPh sb="0" eb="2">
      <t>ビコウ</t>
    </rPh>
    <phoneticPr fontId="1"/>
  </si>
  <si>
    <t>摘要</t>
    <rPh sb="0" eb="2">
      <t>テキヨウ</t>
    </rPh>
    <phoneticPr fontId="1"/>
  </si>
  <si>
    <t>サンプル1</t>
    <phoneticPr fontId="1"/>
  </si>
  <si>
    <t>〒000-0000</t>
    <phoneticPr fontId="1"/>
  </si>
  <si>
    <t>ご担当</t>
    <rPh sb="1" eb="3">
      <t>タントウ</t>
    </rPh>
    <phoneticPr fontId="1"/>
  </si>
  <si>
    <t>請　求　書</t>
    <rPh sb="0" eb="1">
      <t>ショウ</t>
    </rPh>
    <rPh sb="2" eb="3">
      <t>モトム</t>
    </rPh>
    <rPh sb="4" eb="5">
      <t>ショ</t>
    </rPh>
    <phoneticPr fontId="1"/>
  </si>
  <si>
    <t>番号：</t>
    <rPh sb="0" eb="2">
      <t>バンゴウ</t>
    </rPh>
    <phoneticPr fontId="1"/>
  </si>
  <si>
    <t>請求日：</t>
    <rPh sb="0" eb="3">
      <t>セイキュウビ</t>
    </rPh>
    <phoneticPr fontId="1"/>
  </si>
  <si>
    <t>税率</t>
    <rPh sb="0" eb="2">
      <t>ゼイリツ</t>
    </rPh>
    <phoneticPr fontId="1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</si>
  <si>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1"/>
  </si>
  <si>
    <t>（税込）</t>
    <rPh sb="1" eb="3">
      <t>ゼイコ</t>
    </rPh>
    <phoneticPr fontId="1"/>
  </si>
  <si>
    <t>○○県○○市○○　○○</t>
    <rPh sb="2" eb="3">
      <t>ケン</t>
    </rPh>
    <rPh sb="5" eb="6">
      <t>シ</t>
    </rPh>
    <phoneticPr fontId="1"/>
  </si>
  <si>
    <t>ご請求金額</t>
    <rPh sb="1" eb="3">
      <t>セイキュウ</t>
    </rPh>
    <rPh sb="3" eb="5">
      <t>キンガク</t>
    </rPh>
    <phoneticPr fontId="1"/>
  </si>
  <si>
    <t>件名：</t>
    <rPh sb="0" eb="2">
      <t>ケンメイ</t>
    </rPh>
    <phoneticPr fontId="1"/>
  </si>
  <si>
    <t xml:space="preserve">振込手数料：振込手数料は貴社負担にてお願いいたします。
お振込先：　○○銀行　○○支店
</t>
    <rPh sb="0" eb="5">
      <t>フリコミテスウリョウ</t>
    </rPh>
    <rPh sb="6" eb="8">
      <t>フリコミ</t>
    </rPh>
    <rPh sb="8" eb="10">
      <t>テスウ</t>
    </rPh>
    <rPh sb="10" eb="11">
      <t>リョウ</t>
    </rPh>
    <rPh sb="12" eb="14">
      <t>キシャ</t>
    </rPh>
    <rPh sb="14" eb="16">
      <t>フタン</t>
    </rPh>
    <rPh sb="19" eb="20">
      <t>ネガ</t>
    </rPh>
    <rPh sb="30" eb="32">
      <t>フリコ</t>
    </rPh>
    <rPh sb="32" eb="33">
      <t>サキ</t>
    </rPh>
    <rPh sb="37" eb="39">
      <t>ギンコウ</t>
    </rPh>
    <rPh sb="42" eb="44">
      <t>シテン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</si>
</sst>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[$-F800]dddd\,\ mmmm\ dd\,\ yyyy"/>
    <numFmt numFmtId="177" formatCode="&quot;¥&quot;#,##0_);[Red]\(&quot;¥&quot;#,##0\)"/>
  </numFmts>
  <fonts count="13">
    <font>
      <sz val="11"/>
      <color theme="1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u/>
      <sz val="11"/>
      <color theme="10"/>
      <name val="Yu Gothic"/>
      <family val="3"/>
      <charset val="128"/>
      <scheme val="minor"/>
    </font>
    <font>
      <sz val="18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sz val="14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b/>
      <sz val="12"/>
      <color theme="1"/>
      <name val="游明朝"/>
      <family val="1"/>
      <charset val="128"/>
    </font>
    <font>
      <u/>
      <sz val="11"/>
      <color theme="10"/>
      <name val="游明朝"/>
      <family val="1"/>
      <charset val="128"/>
    </font>
    <font>
      <sz val="14"/>
      <color theme="1"/>
      <name val="Yu Gothic"/>
      <family val="3"/>
      <charset val="128"/>
      <scheme val="minor"/>
    </font>
    <font>
      <sz val="20"/>
      <color theme="1"/>
      <name val="Yu Gothic"/>
      <family val="3"/>
      <charset val="128"/>
      <scheme val="minor"/>
    </font>
    <font>
      <b/>
      <sz val="18"/>
      <color theme="1"/>
      <name val="游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Protection="1">
      <alignment vertical="center"/>
      <protection locked="0"/>
    </xf>
    <xf numFmtId="0" fontId="9" fillId="0" borderId="0" xfId="4" applyFont="1" applyProtection="1">
      <alignment vertical="center"/>
      <protection locked="0"/>
    </xf>
    <xf numFmtId="9" fontId="7" fillId="0" borderId="0" xfId="1" applyFont="1" applyProtection="1">
      <alignment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left"/>
    </xf>
    <xf numFmtId="177" fontId="11" fillId="0" borderId="0" xfId="0" applyNumberFormat="1" applyFont="1" applyBorder="1" applyAlignment="1">
      <alignment horizontal="right"/>
    </xf>
    <xf numFmtId="177" fontId="11" fillId="0" borderId="13" xfId="0" applyNumberFormat="1" applyFont="1" applyBorder="1" applyAlignment="1">
      <alignment horizontal="right"/>
    </xf>
    <xf numFmtId="0" fontId="12" fillId="0" borderId="0" xfId="0" applyFont="1" applyAlignment="1" applyProtection="1">
      <alignment horizontal="center" vertical="center"/>
      <protection locked="0"/>
    </xf>
    <xf numFmtId="176" fontId="7" fillId="0" borderId="0" xfId="0" applyNumberFormat="1" applyFont="1" applyAlignment="1" applyProtection="1">
      <alignment horizontal="left" vertical="center"/>
      <protection locked="0"/>
    </xf>
    <xf numFmtId="6" fontId="7" fillId="0" borderId="1" xfId="3" applyFont="1" applyBorder="1" applyAlignment="1" applyProtection="1">
      <alignment horizontal="right" vertical="center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38" fontId="7" fillId="0" borderId="2" xfId="2" applyFont="1" applyBorder="1" applyAlignment="1" applyProtection="1">
      <alignment horizontal="right" vertical="center"/>
      <protection locked="0"/>
    </xf>
    <xf numFmtId="38" fontId="7" fillId="0" borderId="5" xfId="2" applyFont="1" applyBorder="1" applyAlignment="1" applyProtection="1">
      <alignment horizontal="right" vertical="center"/>
      <protection locked="0"/>
    </xf>
    <xf numFmtId="38" fontId="7" fillId="0" borderId="3" xfId="2" applyFont="1" applyBorder="1" applyAlignment="1" applyProtection="1">
      <alignment horizontal="right" vertical="center"/>
      <protection locked="0"/>
    </xf>
    <xf numFmtId="38" fontId="7" fillId="0" borderId="1" xfId="2" applyFont="1" applyBorder="1" applyAlignment="1" applyProtection="1">
      <alignment horizontal="right" vertical="center"/>
      <protection locked="0"/>
    </xf>
    <xf numFmtId="0" fontId="7" fillId="2" borderId="6" xfId="0" applyFont="1" applyFill="1" applyBorder="1" applyAlignment="1" applyProtection="1">
      <alignment horizontal="left" vertical="top" wrapText="1" indent="1"/>
      <protection locked="0"/>
    </xf>
    <xf numFmtId="0" fontId="7" fillId="2" borderId="7" xfId="0" applyFont="1" applyFill="1" applyBorder="1" applyAlignment="1" applyProtection="1">
      <alignment horizontal="left" vertical="top" indent="1"/>
      <protection locked="0"/>
    </xf>
    <xf numFmtId="0" fontId="7" fillId="2" borderId="8" xfId="0" applyFont="1" applyFill="1" applyBorder="1" applyAlignment="1" applyProtection="1">
      <alignment horizontal="left" vertical="top" indent="1"/>
      <protection locked="0"/>
    </xf>
    <xf numFmtId="0" fontId="7" fillId="2" borderId="9" xfId="0" applyFont="1" applyFill="1" applyBorder="1" applyAlignment="1" applyProtection="1">
      <alignment horizontal="left" vertical="top" indent="1"/>
      <protection locked="0"/>
    </xf>
    <xf numFmtId="0" fontId="7" fillId="2" borderId="0" xfId="0" applyFont="1" applyFill="1" applyBorder="1" applyAlignment="1" applyProtection="1">
      <alignment horizontal="left" vertical="top" indent="1"/>
      <protection locked="0"/>
    </xf>
    <xf numFmtId="0" fontId="7" fillId="2" borderId="10" xfId="0" applyFont="1" applyFill="1" applyBorder="1" applyAlignment="1" applyProtection="1">
      <alignment horizontal="left" vertical="top" indent="1"/>
      <protection locked="0"/>
    </xf>
    <xf numFmtId="0" fontId="7" fillId="2" borderId="11" xfId="0" applyFont="1" applyFill="1" applyBorder="1" applyAlignment="1" applyProtection="1">
      <alignment horizontal="left" vertical="top" indent="1"/>
      <protection locked="0"/>
    </xf>
    <xf numFmtId="0" fontId="7" fillId="2" borderId="4" xfId="0" applyFont="1" applyFill="1" applyBorder="1" applyAlignment="1" applyProtection="1">
      <alignment horizontal="left" vertical="top" indent="1"/>
      <protection locked="0"/>
    </xf>
    <xf numFmtId="0" fontId="7" fillId="2" borderId="12" xfId="0" applyFont="1" applyFill="1" applyBorder="1" applyAlignment="1" applyProtection="1">
      <alignment horizontal="left" vertical="top" inden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left" vertical="center" indent="1"/>
      <protection locked="0"/>
    </xf>
    <xf numFmtId="0" fontId="7" fillId="0" borderId="5" xfId="0" applyFont="1" applyBorder="1" applyAlignment="1" applyProtection="1">
      <alignment horizontal="left" vertical="center" indent="1"/>
      <protection locked="0"/>
    </xf>
    <xf numFmtId="0" fontId="7" fillId="0" borderId="3" xfId="0" applyFont="1" applyBorder="1" applyAlignment="1" applyProtection="1">
      <alignment horizontal="left" vertical="center" indent="1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6" fontId="7" fillId="0" borderId="3" xfId="0" applyNumberFormat="1" applyFont="1" applyBorder="1" applyAlignment="1" applyProtection="1">
      <alignment horizontal="right" vertical="center"/>
    </xf>
    <xf numFmtId="0" fontId="7" fillId="0" borderId="1" xfId="0" applyFont="1" applyBorder="1" applyAlignment="1" applyProtection="1">
      <alignment horizontal="right" vertical="center"/>
    </xf>
    <xf numFmtId="6" fontId="7" fillId="0" borderId="3" xfId="3" applyFont="1" applyBorder="1" applyAlignment="1" applyProtection="1">
      <alignment horizontal="right" vertical="center"/>
    </xf>
    <xf numFmtId="0" fontId="7" fillId="0" borderId="4" xfId="0" applyFont="1" applyBorder="1" applyAlignment="1" applyProtection="1">
      <alignment vertical="center"/>
      <protection locked="0"/>
    </xf>
    <xf numFmtId="6" fontId="8" fillId="0" borderId="3" xfId="3" applyFont="1" applyBorder="1" applyAlignment="1" applyProtection="1">
      <alignment horizontal="right" vertical="center"/>
    </xf>
    <xf numFmtId="6" fontId="8" fillId="0" borderId="1" xfId="3" applyFont="1" applyBorder="1" applyAlignment="1" applyProtection="1">
      <alignment horizontal="right" vertical="center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</cellXfs>
  <cellStyles count="5">
    <cellStyle name="パーセント" xfId="1" builtinId="5"/>
    <cellStyle name="ハイパーリンク" xfId="4" builtinId="8"/>
    <cellStyle name="桁区切り" xfId="2" builtinId="6"/>
    <cellStyle name="通貨" xfId="3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314325</xdr:colOff>
      <xdr:row>4</xdr:row>
      <xdr:rowOff>47625</xdr:rowOff>
    </xdr:from>
    <xdr:to>
      <xdr:col>16</xdr:col>
      <xdr:colOff>266700</xdr:colOff>
      <xdr:row>7</xdr:row>
      <xdr:rowOff>114300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1D7B57C-F31D-4B35-BD46-54240A1A9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5" y="1238250"/>
          <a:ext cx="80962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7"/>
  <sheetViews>
    <sheetView showGridLines="0" tabSelected="1" view="pageLayout" topLeftCell="A16" zoomScaleNormal="100" workbookViewId="0">
      <selection activeCell="A31" sqref="A31:Q34"/>
    </sheetView>
  </sheetViews>
  <sheetFormatPr defaultColWidth="5.625" defaultRowHeight="30" customHeight="1"/>
  <cols>
    <col min="1" max="8" width="5.625" style="1"/>
    <col min="9" max="9" width="5.875" style="1" bestFit="1" customWidth="1"/>
    <col min="10" max="16384" width="5.625" style="1"/>
  </cols>
  <sheetData>
    <row r="1" spans="1:17" ht="30" customHeight="1">
      <c r="A1" s="25" t="s">
        <v>19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ht="20.25" customHeight="1">
      <c r="A2" s="14"/>
      <c r="B2" s="14"/>
      <c r="C2" s="14"/>
      <c r="D2" s="14"/>
      <c r="E2" s="14"/>
      <c r="F2" s="14"/>
      <c r="G2" s="14"/>
      <c r="J2" s="2"/>
      <c r="K2" s="2"/>
      <c r="L2" s="17" t="s">
        <v>20</v>
      </c>
      <c r="M2" s="17"/>
      <c r="N2" s="16"/>
      <c r="O2" s="16"/>
      <c r="P2" s="16"/>
      <c r="Q2" s="16"/>
    </row>
    <row r="3" spans="1:17" ht="18.75" customHeight="1">
      <c r="A3" s="15"/>
      <c r="B3" s="15"/>
      <c r="C3" s="15"/>
      <c r="D3" s="15"/>
      <c r="E3" s="15"/>
      <c r="F3" s="15"/>
      <c r="G3" s="15"/>
      <c r="H3" s="11" t="s">
        <v>0</v>
      </c>
      <c r="I3" s="11"/>
      <c r="J3" s="2"/>
      <c r="K3" s="2"/>
      <c r="L3" s="17" t="s">
        <v>21</v>
      </c>
      <c r="M3" s="17"/>
      <c r="N3" s="26"/>
      <c r="O3" s="26"/>
      <c r="P3" s="26"/>
      <c r="Q3" s="26"/>
    </row>
    <row r="4" spans="1:17" ht="24.95" customHeight="1">
      <c r="A4" s="59" t="s">
        <v>18</v>
      </c>
      <c r="B4" s="59"/>
      <c r="C4" s="59"/>
      <c r="D4" s="59"/>
      <c r="E4" s="59"/>
      <c r="F4" s="59"/>
      <c r="G4" s="1" t="s">
        <v>1</v>
      </c>
      <c r="J4" s="3"/>
      <c r="K4" s="3"/>
      <c r="L4" s="3"/>
      <c r="M4" s="3"/>
      <c r="N4" s="3"/>
      <c r="O4" s="3"/>
      <c r="P4" s="3"/>
      <c r="Q4" s="3"/>
    </row>
    <row r="5" spans="1:17" ht="20.100000000000001" customHeight="1">
      <c r="A5" s="2"/>
      <c r="K5" s="11" t="s">
        <v>2</v>
      </c>
      <c r="L5" s="11"/>
      <c r="M5" s="11"/>
      <c r="N5" s="11"/>
      <c r="O5" s="11"/>
      <c r="P5" s="11"/>
      <c r="Q5" s="11"/>
    </row>
    <row r="6" spans="1:17" ht="20.100000000000001" customHeight="1">
      <c r="A6" s="12" t="s">
        <v>23</v>
      </c>
      <c r="B6" s="12"/>
      <c r="C6" s="12"/>
      <c r="D6" s="12"/>
      <c r="E6" s="12"/>
      <c r="F6" s="12"/>
      <c r="G6" s="12"/>
      <c r="H6" s="12"/>
      <c r="I6" s="12"/>
      <c r="J6" s="3"/>
      <c r="K6" s="16" t="s">
        <v>17</v>
      </c>
      <c r="L6" s="16"/>
      <c r="M6" s="16"/>
      <c r="N6" s="16"/>
      <c r="O6" s="16"/>
      <c r="P6" s="16"/>
      <c r="Q6" s="16"/>
    </row>
    <row r="7" spans="1:17" ht="20.100000000000001" customHeight="1">
      <c r="A7" s="13" t="s">
        <v>27</v>
      </c>
      <c r="B7" s="13"/>
      <c r="C7" s="13"/>
      <c r="D7" s="13"/>
      <c r="E7" s="13"/>
      <c r="F7" s="13"/>
      <c r="G7" s="13"/>
      <c r="H7" s="13"/>
      <c r="I7" s="13"/>
      <c r="J7" s="2"/>
      <c r="K7" s="16" t="s">
        <v>25</v>
      </c>
      <c r="L7" s="16"/>
      <c r="M7" s="16"/>
      <c r="N7" s="16"/>
      <c r="O7" s="16"/>
      <c r="P7" s="16"/>
      <c r="Q7" s="16"/>
    </row>
    <row r="8" spans="1:17" ht="20.100000000000001" customHeight="1">
      <c r="G8"/>
      <c r="H8"/>
      <c r="I8"/>
      <c r="J8" s="2"/>
      <c r="K8" s="17" t="s">
        <v>3</v>
      </c>
      <c r="L8" s="17"/>
      <c r="M8" s="18"/>
      <c r="N8" s="18"/>
      <c r="O8" s="18"/>
      <c r="P8" s="18"/>
      <c r="Q8" s="18"/>
    </row>
    <row r="9" spans="1:17" ht="20.100000000000001" customHeight="1">
      <c r="A9" s="19" t="s">
        <v>26</v>
      </c>
      <c r="B9" s="19"/>
      <c r="C9" s="19"/>
      <c r="D9" s="23">
        <f>L28</f>
        <v>110000</v>
      </c>
      <c r="E9" s="23"/>
      <c r="F9" s="23"/>
      <c r="G9" s="23"/>
      <c r="H9" s="21" t="s">
        <v>24</v>
      </c>
      <c r="I9" s="21"/>
      <c r="J9" s="2"/>
      <c r="K9" s="17" t="s">
        <v>4</v>
      </c>
      <c r="L9" s="17"/>
      <c r="M9" s="18"/>
      <c r="N9" s="18"/>
      <c r="O9" s="18"/>
      <c r="P9" s="18"/>
      <c r="Q9" s="18"/>
    </row>
    <row r="10" spans="1:17" ht="20.100000000000001" customHeight="1" thickBot="1">
      <c r="A10" s="20"/>
      <c r="B10" s="20"/>
      <c r="C10" s="20"/>
      <c r="D10" s="24"/>
      <c r="E10" s="24"/>
      <c r="F10" s="24"/>
      <c r="G10" s="24"/>
      <c r="H10" s="22"/>
      <c r="I10" s="22"/>
      <c r="J10" s="2"/>
      <c r="K10" s="17" t="s">
        <v>5</v>
      </c>
      <c r="L10" s="17"/>
      <c r="M10" s="18"/>
      <c r="N10" s="18"/>
      <c r="O10" s="18"/>
      <c r="P10" s="18"/>
      <c r="Q10" s="18"/>
    </row>
    <row r="11" spans="1:17" ht="20.100000000000001" customHeight="1" thickTop="1">
      <c r="A11"/>
      <c r="B11"/>
      <c r="C11"/>
      <c r="D11"/>
      <c r="E11"/>
      <c r="F11"/>
      <c r="G11"/>
      <c r="H11"/>
      <c r="I11"/>
      <c r="J11" s="2"/>
      <c r="K11" s="17" t="s">
        <v>6</v>
      </c>
      <c r="L11" s="17"/>
      <c r="M11" s="16"/>
      <c r="N11" s="16"/>
      <c r="O11" s="16"/>
      <c r="P11" s="16"/>
      <c r="Q11" s="16"/>
    </row>
    <row r="12" spans="1:17" ht="9.9499999999999993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24.95" customHeight="1">
      <c r="A13" s="29" t="s">
        <v>15</v>
      </c>
      <c r="B13" s="30"/>
      <c r="C13" s="30"/>
      <c r="D13" s="30"/>
      <c r="E13" s="30"/>
      <c r="F13" s="30"/>
      <c r="G13" s="30"/>
      <c r="H13" s="30"/>
      <c r="I13" s="31"/>
      <c r="J13" s="29" t="s">
        <v>10</v>
      </c>
      <c r="K13" s="31"/>
      <c r="L13" s="28" t="s">
        <v>8</v>
      </c>
      <c r="M13" s="28"/>
      <c r="N13" s="28"/>
      <c r="O13" s="28" t="s">
        <v>7</v>
      </c>
      <c r="P13" s="28"/>
      <c r="Q13" s="28"/>
    </row>
    <row r="14" spans="1:17" ht="20.100000000000001" customHeight="1">
      <c r="A14" s="46" t="s">
        <v>16</v>
      </c>
      <c r="B14" s="47"/>
      <c r="C14" s="47"/>
      <c r="D14" s="47"/>
      <c r="E14" s="47"/>
      <c r="F14" s="47"/>
      <c r="G14" s="47"/>
      <c r="H14" s="47"/>
      <c r="I14" s="48"/>
      <c r="J14" s="4">
        <v>10</v>
      </c>
      <c r="K14" s="9" t="s">
        <v>9</v>
      </c>
      <c r="L14" s="35">
        <v>10000</v>
      </c>
      <c r="M14" s="35"/>
      <c r="N14" s="35"/>
      <c r="O14" s="27">
        <f>IF(COUNT(J14,L14)=2,J14*L14,"")</f>
        <v>100000</v>
      </c>
      <c r="P14" s="27"/>
      <c r="Q14" s="27"/>
    </row>
    <row r="15" spans="1:17" ht="20.100000000000001" customHeight="1">
      <c r="A15" s="46"/>
      <c r="B15" s="47"/>
      <c r="C15" s="47"/>
      <c r="D15" s="47"/>
      <c r="E15" s="47"/>
      <c r="F15" s="47"/>
      <c r="G15" s="47"/>
      <c r="H15" s="47"/>
      <c r="I15" s="48"/>
      <c r="J15" s="4"/>
      <c r="K15" s="10"/>
      <c r="L15" s="32"/>
      <c r="M15" s="33"/>
      <c r="N15" s="34"/>
      <c r="O15" s="27" t="str">
        <f>IF(COUNT(J15,L15)=2,J15*L15,"")</f>
        <v/>
      </c>
      <c r="P15" s="27"/>
      <c r="Q15" s="27"/>
    </row>
    <row r="16" spans="1:17" ht="20.100000000000001" customHeight="1">
      <c r="A16" s="46"/>
      <c r="B16" s="47"/>
      <c r="C16" s="47"/>
      <c r="D16" s="47"/>
      <c r="E16" s="47"/>
      <c r="F16" s="47"/>
      <c r="G16" s="47"/>
      <c r="H16" s="47"/>
      <c r="I16" s="48"/>
      <c r="J16" s="4"/>
      <c r="K16" s="10"/>
      <c r="L16" s="32"/>
      <c r="M16" s="33"/>
      <c r="N16" s="34"/>
      <c r="O16" s="27" t="str">
        <f>IF(COUNT(J16,L16)=2,J16*L16,"")</f>
        <v/>
      </c>
      <c r="P16" s="27"/>
      <c r="Q16" s="27"/>
    </row>
    <row r="17" spans="1:17" ht="20.100000000000001" customHeight="1">
      <c r="A17" s="46"/>
      <c r="B17" s="47"/>
      <c r="C17" s="47"/>
      <c r="D17" s="47"/>
      <c r="E17" s="47"/>
      <c r="F17" s="47"/>
      <c r="G17" s="47"/>
      <c r="H17" s="47"/>
      <c r="I17" s="48"/>
      <c r="J17" s="4"/>
      <c r="K17" s="10"/>
      <c r="L17" s="32"/>
      <c r="M17" s="33"/>
      <c r="N17" s="34"/>
      <c r="O17" s="27" t="str">
        <f>IF(COUNT(J17,L17)=2,J17*L17,"")</f>
        <v/>
      </c>
      <c r="P17" s="27"/>
      <c r="Q17" s="27"/>
    </row>
    <row r="18" spans="1:17" ht="20.100000000000001" customHeight="1">
      <c r="A18" s="46"/>
      <c r="B18" s="47"/>
      <c r="C18" s="47"/>
      <c r="D18" s="47"/>
      <c r="E18" s="47"/>
      <c r="F18" s="47"/>
      <c r="G18" s="47"/>
      <c r="H18" s="47"/>
      <c r="I18" s="48"/>
      <c r="J18" s="4"/>
      <c r="K18" s="10"/>
      <c r="L18" s="32"/>
      <c r="M18" s="33"/>
      <c r="N18" s="34"/>
      <c r="O18" s="27" t="str">
        <f>IF(COUNT(J18,L18)=2,J18*L18,"")</f>
        <v/>
      </c>
      <c r="P18" s="27"/>
      <c r="Q18" s="27"/>
    </row>
    <row r="19" spans="1:17" ht="20.100000000000001" customHeight="1">
      <c r="A19" s="46"/>
      <c r="B19" s="47"/>
      <c r="C19" s="47"/>
      <c r="D19" s="47"/>
      <c r="E19" s="47"/>
      <c r="F19" s="47"/>
      <c r="G19" s="47"/>
      <c r="H19" s="47"/>
      <c r="I19" s="48"/>
      <c r="J19" s="4"/>
      <c r="K19" s="10"/>
      <c r="L19" s="32"/>
      <c r="M19" s="33"/>
      <c r="N19" s="34"/>
      <c r="O19" s="27" t="str">
        <f>IF(COUNT(J19,L19)=2,J19*L19,"")</f>
        <v/>
      </c>
      <c r="P19" s="27"/>
      <c r="Q19" s="27"/>
    </row>
    <row r="20" spans="1:17" ht="20.100000000000001" customHeight="1">
      <c r="A20" s="46"/>
      <c r="B20" s="47"/>
      <c r="C20" s="47"/>
      <c r="D20" s="47"/>
      <c r="E20" s="47"/>
      <c r="F20" s="47"/>
      <c r="G20" s="47"/>
      <c r="H20" s="47"/>
      <c r="I20" s="48"/>
      <c r="J20" s="4"/>
      <c r="K20" s="10"/>
      <c r="L20" s="32"/>
      <c r="M20" s="33"/>
      <c r="N20" s="34"/>
      <c r="O20" s="27" t="str">
        <f>IF(COUNT(J20,L20)=2,J20*L20,"")</f>
        <v/>
      </c>
      <c r="P20" s="27"/>
      <c r="Q20" s="27"/>
    </row>
    <row r="21" spans="1:17" ht="20.100000000000001" customHeight="1">
      <c r="A21" s="46"/>
      <c r="B21" s="47"/>
      <c r="C21" s="47"/>
      <c r="D21" s="47"/>
      <c r="E21" s="47"/>
      <c r="F21" s="47"/>
      <c r="G21" s="47"/>
      <c r="H21" s="47"/>
      <c r="I21" s="48"/>
      <c r="J21" s="4"/>
      <c r="K21" s="10"/>
      <c r="L21" s="32"/>
      <c r="M21" s="33"/>
      <c r="N21" s="34"/>
      <c r="O21" s="27" t="str">
        <f>IF(COUNT(J21,L21)=2,J21*L21,"")</f>
        <v/>
      </c>
      <c r="P21" s="27"/>
      <c r="Q21" s="27"/>
    </row>
    <row r="22" spans="1:17" ht="20.100000000000001" customHeight="1">
      <c r="A22" s="46"/>
      <c r="B22" s="47"/>
      <c r="C22" s="47"/>
      <c r="D22" s="47"/>
      <c r="E22" s="47"/>
      <c r="F22" s="47"/>
      <c r="G22" s="47"/>
      <c r="H22" s="47"/>
      <c r="I22" s="48"/>
      <c r="J22" s="4"/>
      <c r="K22" s="10"/>
      <c r="L22" s="32"/>
      <c r="M22" s="33"/>
      <c r="N22" s="34"/>
      <c r="O22" s="27" t="str">
        <f>IF(COUNT(J22,L22)=2,J22*L22,"")</f>
        <v/>
      </c>
      <c r="P22" s="27"/>
      <c r="Q22" s="27"/>
    </row>
    <row r="23" spans="1:17" ht="20.100000000000001" customHeight="1">
      <c r="A23" s="46"/>
      <c r="B23" s="47"/>
      <c r="C23" s="47"/>
      <c r="D23" s="47"/>
      <c r="E23" s="47"/>
      <c r="F23" s="47"/>
      <c r="G23" s="47"/>
      <c r="H23" s="47"/>
      <c r="I23" s="48"/>
      <c r="J23" s="4"/>
      <c r="K23" s="10"/>
      <c r="L23" s="32"/>
      <c r="M23" s="33"/>
      <c r="N23" s="34"/>
      <c r="O23" s="27" t="str">
        <f>IF(COUNT(J23,L23)=2,J23*L23,"")</f>
        <v/>
      </c>
      <c r="P23" s="27"/>
      <c r="Q23" s="27"/>
    </row>
    <row r="24" spans="1:17" ht="20.100000000000001" customHeight="1">
      <c r="A24" s="46"/>
      <c r="B24" s="47"/>
      <c r="C24" s="47"/>
      <c r="D24" s="47"/>
      <c r="E24" s="47"/>
      <c r="F24" s="47"/>
      <c r="G24" s="47"/>
      <c r="H24" s="47"/>
      <c r="I24" s="48"/>
      <c r="J24" s="4"/>
      <c r="K24" s="10"/>
      <c r="L24" s="32"/>
      <c r="M24" s="33"/>
      <c r="N24" s="34"/>
      <c r="O24" s="27" t="str">
        <f>IF(COUNT(J24,L24)=2,J24*L24,"")</f>
        <v/>
      </c>
      <c r="P24" s="27"/>
      <c r="Q24" s="27"/>
    </row>
    <row r="25" spans="1:17" ht="20.100000000000001" customHeight="1">
      <c r="A25" s="46"/>
      <c r="B25" s="47"/>
      <c r="C25" s="47"/>
      <c r="D25" s="47"/>
      <c r="E25" s="47"/>
      <c r="F25" s="47"/>
      <c r="G25" s="47"/>
      <c r="H25" s="47"/>
      <c r="I25" s="48"/>
      <c r="J25" s="5"/>
      <c r="K25" s="10"/>
      <c r="L25" s="32"/>
      <c r="M25" s="33"/>
      <c r="N25" s="34"/>
      <c r="O25" s="27" t="str">
        <f>IF(COUNT(J25,L25)=2,J25*L25,"")</f>
        <v/>
      </c>
      <c r="P25" s="27"/>
      <c r="Q25" s="27"/>
    </row>
    <row r="26" spans="1:17" ht="20.100000000000001" customHeight="1">
      <c r="A26" s="6"/>
      <c r="B26" s="6"/>
      <c r="C26" s="6"/>
      <c r="D26" s="6"/>
      <c r="E26" s="6"/>
      <c r="F26" s="6"/>
      <c r="G26" s="6"/>
      <c r="H26" s="6"/>
      <c r="I26" s="6"/>
      <c r="J26" s="57" t="s">
        <v>11</v>
      </c>
      <c r="K26" s="58"/>
      <c r="L26" s="51">
        <f>SUM(O14:Q25)</f>
        <v>100000</v>
      </c>
      <c r="M26" s="52"/>
      <c r="N26" s="52"/>
      <c r="O26" s="52"/>
      <c r="P26" s="52"/>
      <c r="Q26" s="52"/>
    </row>
    <row r="27" spans="1:17" ht="20.100000000000001" customHeight="1">
      <c r="A27" s="6"/>
      <c r="B27" s="6"/>
      <c r="C27" s="6"/>
      <c r="D27" s="6"/>
      <c r="E27" s="6"/>
      <c r="F27" s="6"/>
      <c r="G27" s="6"/>
      <c r="H27" s="6" t="s">
        <v>22</v>
      </c>
      <c r="I27" s="8">
        <v>0.1</v>
      </c>
      <c r="J27" s="49" t="s">
        <v>12</v>
      </c>
      <c r="K27" s="50"/>
      <c r="L27" s="53">
        <f>ROUND(L26*I27,0)</f>
        <v>10000</v>
      </c>
      <c r="M27" s="27"/>
      <c r="N27" s="27"/>
      <c r="O27" s="27"/>
      <c r="P27" s="27"/>
      <c r="Q27" s="27"/>
    </row>
    <row r="28" spans="1:17" ht="20.100000000000001" customHeight="1">
      <c r="A28" s="6"/>
      <c r="B28" s="45"/>
      <c r="C28" s="45"/>
      <c r="D28" s="45"/>
      <c r="E28" s="45"/>
      <c r="F28" s="45"/>
      <c r="G28" s="6"/>
      <c r="H28" s="6"/>
      <c r="I28" s="6"/>
      <c r="J28" s="49" t="s">
        <v>13</v>
      </c>
      <c r="K28" s="50"/>
      <c r="L28" s="55">
        <f>L26+L27</f>
        <v>110000</v>
      </c>
      <c r="M28" s="56"/>
      <c r="N28" s="56"/>
      <c r="O28" s="56"/>
      <c r="P28" s="56"/>
      <c r="Q28" s="56"/>
    </row>
    <row r="29" spans="1:17" ht="20.100000000000001" customHeight="1">
      <c r="A29" s="6"/>
      <c r="B29" s="54"/>
      <c r="C29" s="54"/>
      <c r="D29" s="54"/>
      <c r="E29" s="54"/>
      <c r="F29" s="54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20.100000000000001" customHeight="1">
      <c r="A30" s="29" t="s">
        <v>14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1"/>
    </row>
    <row r="31" spans="1:17" ht="20.100000000000001" customHeight="1">
      <c r="A31" s="36" t="s">
        <v>28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8"/>
    </row>
    <row r="32" spans="1:17" ht="20.100000000000001" customHeight="1">
      <c r="A32" s="39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1"/>
    </row>
    <row r="33" spans="1:17" ht="20.100000000000001" customHeight="1">
      <c r="A33" s="39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1"/>
    </row>
    <row r="34" spans="1:17" ht="20.100000000000001" customHeight="1">
      <c r="A34" s="42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4"/>
    </row>
    <row r="35" spans="1:17" s="6" customFormat="1" ht="20.100000000000001" customHeight="1">
      <c r="A35" s="7"/>
    </row>
    <row r="36" spans="1:17" s="6" customFormat="1" ht="20.100000000000001" customHeight="1">
      <c r="A36" s="7"/>
    </row>
    <row r="37" spans="1:17" s="6" customFormat="1" ht="20.100000000000001" customHeight="1">
      <c r="A37" s="7"/>
    </row>
  </sheetData>
  <mergeCells count="75">
    <mergeCell ref="M10:Q10"/>
    <mergeCell ref="K6:Q6"/>
    <mergeCell ref="A18:I18"/>
    <mergeCell ref="A14:I14"/>
    <mergeCell ref="A15:I15"/>
    <mergeCell ref="A16:I16"/>
    <mergeCell ref="A4:B4"/>
    <mergeCell ref="C4:F4"/>
    <mergeCell ref="B29:F29"/>
    <mergeCell ref="L28:Q28"/>
    <mergeCell ref="J28:K28"/>
    <mergeCell ref="O20:Q20"/>
    <mergeCell ref="L20:N20"/>
    <mergeCell ref="L25:N25"/>
    <mergeCell ref="L21:N21"/>
    <mergeCell ref="L22:N22"/>
    <mergeCell ref="L23:N23"/>
    <mergeCell ref="L24:N24"/>
    <mergeCell ref="J26:K26"/>
    <mergeCell ref="O21:Q21"/>
    <mergeCell ref="O22:Q22"/>
    <mergeCell ref="O23:Q23"/>
    <mergeCell ref="A30:Q30"/>
    <mergeCell ref="A31:Q34"/>
    <mergeCell ref="O25:Q25"/>
    <mergeCell ref="B28:F28"/>
    <mergeCell ref="L19:N19"/>
    <mergeCell ref="A19:I19"/>
    <mergeCell ref="A20:I20"/>
    <mergeCell ref="A21:I21"/>
    <mergeCell ref="A22:I22"/>
    <mergeCell ref="A23:I23"/>
    <mergeCell ref="A24:I24"/>
    <mergeCell ref="A25:I25"/>
    <mergeCell ref="J27:K27"/>
    <mergeCell ref="L26:Q26"/>
    <mergeCell ref="L27:Q27"/>
    <mergeCell ref="O19:Q19"/>
    <mergeCell ref="O24:Q24"/>
    <mergeCell ref="L13:N13"/>
    <mergeCell ref="A13:I13"/>
    <mergeCell ref="L18:N18"/>
    <mergeCell ref="O14:Q14"/>
    <mergeCell ref="L14:N14"/>
    <mergeCell ref="O13:Q13"/>
    <mergeCell ref="O15:Q15"/>
    <mergeCell ref="O16:Q16"/>
    <mergeCell ref="O17:Q17"/>
    <mergeCell ref="L15:N15"/>
    <mergeCell ref="L16:N16"/>
    <mergeCell ref="L17:N17"/>
    <mergeCell ref="J13:K13"/>
    <mergeCell ref="O18:Q18"/>
    <mergeCell ref="A17:I17"/>
    <mergeCell ref="A1:Q1"/>
    <mergeCell ref="L3:M3"/>
    <mergeCell ref="N3:Q3"/>
    <mergeCell ref="L2:M2"/>
    <mergeCell ref="N2:Q2"/>
    <mergeCell ref="H3:I3"/>
    <mergeCell ref="A6:I6"/>
    <mergeCell ref="A7:I7"/>
    <mergeCell ref="A2:G3"/>
    <mergeCell ref="M11:Q11"/>
    <mergeCell ref="K5:Q5"/>
    <mergeCell ref="K8:L8"/>
    <mergeCell ref="M8:Q8"/>
    <mergeCell ref="A9:C10"/>
    <mergeCell ref="H9:I10"/>
    <mergeCell ref="D9:G10"/>
    <mergeCell ref="K11:L11"/>
    <mergeCell ref="K7:Q7"/>
    <mergeCell ref="K9:L9"/>
    <mergeCell ref="M9:Q9"/>
    <mergeCell ref="K10:L10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請求書</vt:lpstr>
      <vt:lpstr>請求書!Print_Area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2016-01-22T04:05:00Z</cp:lastPrinted>
  <dcterms:created xsi:type="dcterms:W3CDTF">2015-12-21T00:50:44Z</dcterms:created>
  <dcterms:modified xsi:type="dcterms:W3CDTF">2022-01-31T13:13:43Z</dcterms:modified>
  <cp:category/>
</cp:coreProperties>
</file>