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7C42B73A-F932-42C0-B6DD-0E27B3EC8468}" xr6:coauthVersionLast="47" xr6:coauthVersionMax="47" xr10:uidLastSave="{00000000-0000-0000-0000-000000000000}"/>
  <bookViews>
    <workbookView xWindow="19095" yWindow="0" windowWidth="19410" windowHeight="15585" xr2:uid="{FEAF9125-C48C-4185-AA79-A3E73C9F2F2B}"/>
  </bookViews>
  <sheets>
    <sheet name="Sheet1" sheetId="1" r:id="rId1"/>
    <sheet name="祝日リス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R36" i="1" s="1"/>
  <c r="S36" i="1" s="1"/>
  <c r="T36" i="1" s="1"/>
  <c r="U36" i="1" s="1"/>
  <c r="V36" i="1" s="1"/>
  <c r="W36" i="1" s="1"/>
  <c r="X36" i="1" s="1"/>
  <c r="R37" i="1" s="1"/>
  <c r="S37" i="1" s="1"/>
  <c r="T37" i="1" s="1"/>
  <c r="U37" i="1" s="1"/>
  <c r="V37" i="1" s="1"/>
  <c r="W37" i="1" s="1"/>
  <c r="X37" i="1" s="1"/>
  <c r="J32" i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J36" i="1" s="1"/>
  <c r="K36" i="1" s="1"/>
  <c r="L36" i="1" s="1"/>
  <c r="M36" i="1" s="1"/>
  <c r="N36" i="1" s="1"/>
  <c r="O36" i="1" s="1"/>
  <c r="P36" i="1" s="1"/>
  <c r="J37" i="1" s="1"/>
  <c r="K37" i="1" s="1"/>
  <c r="L37" i="1" s="1"/>
  <c r="M37" i="1" s="1"/>
  <c r="N37" i="1" s="1"/>
  <c r="O37" i="1" s="1"/>
  <c r="P37" i="1" s="1"/>
  <c r="B32" i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6" i="1" s="1"/>
  <c r="C36" i="1" s="1"/>
  <c r="D36" i="1" s="1"/>
  <c r="E36" i="1" s="1"/>
  <c r="F36" i="1" s="1"/>
  <c r="G36" i="1" s="1"/>
  <c r="H36" i="1" s="1"/>
  <c r="B37" i="1" s="1"/>
  <c r="C37" i="1" s="1"/>
  <c r="D37" i="1" s="1"/>
  <c r="E37" i="1" s="1"/>
  <c r="F37" i="1" s="1"/>
  <c r="G37" i="1" s="1"/>
  <c r="H37" i="1" s="1"/>
  <c r="R23" i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R27" i="1" s="1"/>
  <c r="S27" i="1" s="1"/>
  <c r="T27" i="1" s="1"/>
  <c r="U27" i="1" s="1"/>
  <c r="V27" i="1" s="1"/>
  <c r="W27" i="1" s="1"/>
  <c r="X27" i="1" s="1"/>
  <c r="R28" i="1" s="1"/>
  <c r="S28" i="1" s="1"/>
  <c r="T28" i="1" s="1"/>
  <c r="U28" i="1" s="1"/>
  <c r="V28" i="1" s="1"/>
  <c r="W28" i="1" s="1"/>
  <c r="X28" i="1" s="1"/>
  <c r="J23" i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J27" i="1" s="1"/>
  <c r="K27" i="1" s="1"/>
  <c r="L27" i="1" s="1"/>
  <c r="M27" i="1" s="1"/>
  <c r="N27" i="1" s="1"/>
  <c r="O27" i="1" s="1"/>
  <c r="P27" i="1" s="1"/>
  <c r="J28" i="1" s="1"/>
  <c r="K28" i="1" s="1"/>
  <c r="L28" i="1" s="1"/>
  <c r="M28" i="1" s="1"/>
  <c r="N28" i="1" s="1"/>
  <c r="O28" i="1" s="1"/>
  <c r="P28" i="1" s="1"/>
  <c r="B23" i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7" i="1" s="1"/>
  <c r="C27" i="1" s="1"/>
  <c r="D27" i="1" s="1"/>
  <c r="E27" i="1" s="1"/>
  <c r="F27" i="1" s="1"/>
  <c r="G27" i="1" s="1"/>
  <c r="H27" i="1" s="1"/>
  <c r="B28" i="1" s="1"/>
  <c r="C28" i="1" s="1"/>
  <c r="D28" i="1" s="1"/>
  <c r="E28" i="1" s="1"/>
  <c r="F28" i="1" s="1"/>
  <c r="G28" i="1" s="1"/>
  <c r="H28" i="1" s="1"/>
  <c r="R14" i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R18" i="1" s="1"/>
  <c r="S18" i="1" s="1"/>
  <c r="T18" i="1" s="1"/>
  <c r="U18" i="1" s="1"/>
  <c r="V18" i="1" s="1"/>
  <c r="W18" i="1" s="1"/>
  <c r="X18" i="1" s="1"/>
  <c r="R19" i="1" s="1"/>
  <c r="S19" i="1" s="1"/>
  <c r="T19" i="1" s="1"/>
  <c r="U19" i="1" s="1"/>
  <c r="V19" i="1" s="1"/>
  <c r="W19" i="1" s="1"/>
  <c r="X19" i="1" s="1"/>
  <c r="J14" i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8" i="1" s="1"/>
  <c r="K18" i="1" s="1"/>
  <c r="L18" i="1" s="1"/>
  <c r="M18" i="1" s="1"/>
  <c r="N18" i="1" s="1"/>
  <c r="O18" i="1" s="1"/>
  <c r="P18" i="1" s="1"/>
  <c r="J19" i="1" s="1"/>
  <c r="K19" i="1" s="1"/>
  <c r="L19" i="1" s="1"/>
  <c r="M19" i="1" s="1"/>
  <c r="N19" i="1" s="1"/>
  <c r="O19" i="1" s="1"/>
  <c r="P19" i="1" s="1"/>
  <c r="B14" i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B18" i="1" s="1"/>
  <c r="C18" i="1" s="1"/>
  <c r="D18" i="1" s="1"/>
  <c r="E18" i="1" s="1"/>
  <c r="F18" i="1" s="1"/>
  <c r="G18" i="1" s="1"/>
  <c r="H18" i="1" s="1"/>
  <c r="B19" i="1" s="1"/>
  <c r="C19" i="1" s="1"/>
  <c r="D19" i="1" s="1"/>
  <c r="E19" i="1" s="1"/>
  <c r="F19" i="1" s="1"/>
  <c r="G19" i="1" s="1"/>
  <c r="H19" i="1" s="1"/>
  <c r="T30" i="1"/>
  <c r="L30" i="1"/>
  <c r="D30" i="1"/>
  <c r="T21" i="1"/>
  <c r="L21" i="1"/>
  <c r="D21" i="1"/>
  <c r="T12" i="1"/>
  <c r="L12" i="1"/>
  <c r="D12" i="1"/>
  <c r="R5" i="1"/>
  <c r="S5" i="1" s="1"/>
  <c r="T5" i="1" s="1"/>
  <c r="U5" i="1" s="1"/>
  <c r="V5" i="1" s="1"/>
  <c r="W5" i="1" s="1"/>
  <c r="X5" i="1" s="1"/>
  <c r="R6" i="1" s="1"/>
  <c r="S6" i="1" s="1"/>
  <c r="T6" i="1" s="1"/>
  <c r="U6" i="1" s="1"/>
  <c r="V6" i="1" s="1"/>
  <c r="W6" i="1" s="1"/>
  <c r="X6" i="1" s="1"/>
  <c r="R7" i="1" s="1"/>
  <c r="S7" i="1" s="1"/>
  <c r="T7" i="1" s="1"/>
  <c r="U7" i="1" s="1"/>
  <c r="V7" i="1" s="1"/>
  <c r="W7" i="1" s="1"/>
  <c r="X7" i="1" s="1"/>
  <c r="R8" i="1" s="1"/>
  <c r="S8" i="1" s="1"/>
  <c r="T8" i="1" s="1"/>
  <c r="U8" i="1" s="1"/>
  <c r="V8" i="1" s="1"/>
  <c r="W8" i="1" s="1"/>
  <c r="X8" i="1" s="1"/>
  <c r="R9" i="1" s="1"/>
  <c r="S9" i="1" s="1"/>
  <c r="T9" i="1" s="1"/>
  <c r="U9" i="1" s="1"/>
  <c r="V9" i="1" s="1"/>
  <c r="W9" i="1" s="1"/>
  <c r="X9" i="1" s="1"/>
  <c r="R10" i="1" s="1"/>
  <c r="S10" i="1" s="1"/>
  <c r="T10" i="1" s="1"/>
  <c r="U10" i="1" s="1"/>
  <c r="V10" i="1" s="1"/>
  <c r="W10" i="1" s="1"/>
  <c r="X10" i="1" s="1"/>
  <c r="J5" i="1"/>
  <c r="K5" i="1" s="1"/>
  <c r="L5" i="1" s="1"/>
  <c r="M5" i="1" s="1"/>
  <c r="N5" i="1" s="1"/>
  <c r="O5" i="1" s="1"/>
  <c r="P5" i="1" s="1"/>
  <c r="J6" i="1" s="1"/>
  <c r="K6" i="1" s="1"/>
  <c r="L6" i="1" s="1"/>
  <c r="M6" i="1" s="1"/>
  <c r="N6" i="1" s="1"/>
  <c r="O6" i="1" s="1"/>
  <c r="P6" i="1" s="1"/>
  <c r="J7" i="1" s="1"/>
  <c r="K7" i="1" s="1"/>
  <c r="L7" i="1" s="1"/>
  <c r="M7" i="1" s="1"/>
  <c r="N7" i="1" s="1"/>
  <c r="O7" i="1" s="1"/>
  <c r="P7" i="1" s="1"/>
  <c r="J8" i="1" s="1"/>
  <c r="K8" i="1" s="1"/>
  <c r="L8" i="1" s="1"/>
  <c r="M8" i="1" s="1"/>
  <c r="N8" i="1" s="1"/>
  <c r="O8" i="1" s="1"/>
  <c r="P8" i="1" s="1"/>
  <c r="J9" i="1" s="1"/>
  <c r="K9" i="1" s="1"/>
  <c r="L9" i="1" s="1"/>
  <c r="M9" i="1" s="1"/>
  <c r="N9" i="1" s="1"/>
  <c r="O9" i="1" s="1"/>
  <c r="P9" i="1" s="1"/>
  <c r="J10" i="1" s="1"/>
  <c r="K10" i="1" s="1"/>
  <c r="L10" i="1" s="1"/>
  <c r="M10" i="1" s="1"/>
  <c r="N10" i="1" s="1"/>
  <c r="O10" i="1" s="1"/>
  <c r="P10" i="1" s="1"/>
  <c r="B5" i="1"/>
  <c r="C5" i="1" s="1"/>
  <c r="D5" i="1" s="1"/>
  <c r="E5" i="1" s="1"/>
  <c r="F5" i="1" s="1"/>
  <c r="G5" i="1" s="1"/>
  <c r="H5" i="1" s="1"/>
  <c r="B6" i="1" s="1"/>
  <c r="C6" i="1" s="1"/>
  <c r="D6" i="1" s="1"/>
  <c r="E6" i="1" s="1"/>
  <c r="F6" i="1" s="1"/>
  <c r="G6" i="1" s="1"/>
  <c r="H6" i="1" s="1"/>
  <c r="B7" i="1" s="1"/>
  <c r="C7" i="1" s="1"/>
  <c r="D7" i="1" s="1"/>
  <c r="E7" i="1" s="1"/>
  <c r="F7" i="1" s="1"/>
  <c r="G7" i="1" s="1"/>
  <c r="H7" i="1" s="1"/>
  <c r="B8" i="1" s="1"/>
  <c r="C8" i="1" s="1"/>
  <c r="D8" i="1" s="1"/>
  <c r="E8" i="1" s="1"/>
  <c r="F8" i="1" s="1"/>
  <c r="G8" i="1" s="1"/>
  <c r="H8" i="1" s="1"/>
  <c r="B9" i="1" s="1"/>
  <c r="C9" i="1" s="1"/>
  <c r="D9" i="1" s="1"/>
  <c r="E9" i="1" s="1"/>
  <c r="F9" i="1" s="1"/>
  <c r="G9" i="1" s="1"/>
  <c r="H9" i="1" s="1"/>
  <c r="B10" i="1" s="1"/>
  <c r="C10" i="1" s="1"/>
  <c r="D10" i="1" s="1"/>
  <c r="E10" i="1" s="1"/>
  <c r="F10" i="1" s="1"/>
  <c r="G10" i="1" s="1"/>
  <c r="H10" i="1" s="1"/>
  <c r="T3" i="1"/>
  <c r="L3" i="1"/>
  <c r="D3" i="1"/>
  <c r="M1" i="1" l="1"/>
</calcChain>
</file>

<file path=xl/sharedStrings.xml><?xml version="1.0" encoding="utf-8"?>
<sst xmlns="http://schemas.openxmlformats.org/spreadsheetml/2006/main" count="165" uniqueCount="32">
  <si>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</si>
  <si>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</si>
  <si>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</si>
  <si>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</si>
  <si>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</si>
  <si>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</si>
  <si>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</si>
  <si>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カレンダー</t>
    <phoneticPr fontId="1"/>
  </si>
  <si>
    <t>日付</t>
  </si>
  <si>
    <t>名称</t>
  </si>
  <si>
    <t>備考</t>
  </si>
  <si>
    <t>元日</t>
  </si>
  <si>
    <t>成人の日</t>
  </si>
  <si>
    <t>建国記念の日</t>
  </si>
  <si>
    <t>休日</t>
  </si>
  <si>
    <t>祝日法第3条第2項による休日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</si>
  <si>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</si>
  <si>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</si>
  <si>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</si>
  <si>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</si>
  <si>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</si>
  <si>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</si>
  <si>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</si>
  <si>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</si>
  <si>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</si>
  <si>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</si>
  <si>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</si>
  <si>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</si>
  <si>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</si>
  <si>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振替休日</t>
  </si>
  <si>
    <t>月</t>
    <rPh sb="0" eb="1">
      <t>ガツ</t>
    </rPh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</si>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</sst>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年&quot;"/>
    <numFmt numFmtId="177" formatCode="\(&quot;令&quot;&quot;和&quot;0&quot;年&quot;\)"/>
    <numFmt numFmtId="178" formatCode="0_);[Red]\(0\)"/>
    <numFmt numFmtId="179" formatCode="0&quot;月&quot;"/>
    <numFmt numFmtId="180" formatCode="d"/>
  </numFmts>
  <fonts count="1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9"/>
      <color theme="4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26"/>
      <color theme="0"/>
      <name val="游ゴシック"/>
      <family val="3"/>
      <charset val="128"/>
    </font>
    <font>
      <b/>
      <sz val="20"/>
      <color theme="0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2" tint="-9.9978637043366805E-2"/>
      </right>
      <top style="thin">
        <color theme="8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8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8"/>
      </right>
      <top style="thin">
        <color theme="8"/>
      </top>
      <bottom style="thin">
        <color theme="2" tint="-9.9978637043366805E-2"/>
      </bottom>
      <diagonal/>
    </border>
    <border>
      <left style="thin">
        <color theme="8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8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8"/>
      </left>
      <right style="thin">
        <color theme="2" tint="-9.9978637043366805E-2"/>
      </right>
      <top style="thin">
        <color theme="2" tint="-9.9978637043366805E-2"/>
      </top>
      <bottom style="thin">
        <color theme="8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8"/>
      </bottom>
      <diagonal/>
    </border>
    <border>
      <left style="thin">
        <color theme="2" tint="-9.9978637043366805E-2"/>
      </left>
      <right style="thin">
        <color theme="8"/>
      </right>
      <top style="thin">
        <color theme="2" tint="-9.9978637043366805E-2"/>
      </top>
      <bottom style="thin">
        <color theme="8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180" fontId="8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178" fontId="11" fillId="2" borderId="2" xfId="0" applyNumberFormat="1" applyFont="1" applyFill="1" applyBorder="1" applyAlignment="1">
      <alignment horizontal="right" vertical="center"/>
    </xf>
    <xf numFmtId="179" fontId="11" fillId="2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>
      <alignment vertical="center"/>
    </xf>
    <xf numFmtId="0" fontId="11" fillId="2" borderId="4" xfId="0" applyFont="1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0" fontId="5" fillId="0" borderId="8" xfId="0" applyNumberFormat="1" applyFont="1" applyBorder="1" applyAlignment="1">
      <alignment horizontal="center" vertical="center"/>
    </xf>
    <xf numFmtId="180" fontId="6" fillId="0" borderId="9" xfId="0" applyNumberFormat="1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180" fontId="8" fillId="0" borderId="11" xfId="0" applyNumberFormat="1" applyFont="1" applyBorder="1" applyAlignment="1">
      <alignment horizontal="center" vertical="center"/>
    </xf>
    <xf numFmtId="180" fontId="6" fillId="0" borderId="12" xfId="0" applyNumberFormat="1" applyFont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180975</xdr:rowOff>
    </xdr:from>
    <xdr:to>
      <xdr:col>9</xdr:col>
      <xdr:colOff>333375</xdr:colOff>
      <xdr:row>6</xdr:row>
      <xdr:rowOff>85725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E3C8A70-FBF0-47AA-A4AC-40B21CD81635}"/>
            </a:ext>
          </a:extLst>
        </xdr:cNvPr>
        <xdr:cNvSpPr/>
      </xdr:nvSpPr>
      <xdr:spPr>
        <a:xfrm>
          <a:off x="4552950" y="180975"/>
          <a:ext cx="3924300" cy="133350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8667-E6F7-4035-A28B-93C6DC9B3F98}">
  <dimension ref="A1:Y37"/>
  <sheetViews>
    <sheetView tabSelected="1" view="pageLayout" zoomScaleNormal="100" workbookViewId="0"/>
  </sheetViews>
  <sheetFormatPr defaultColWidth="3.625" defaultRowHeight="20.100000000000001" customHeight="1" x14ac:dyDescent="0.4"/>
  <cols>
    <col min="1" max="1" width="1.75" style="1" customWidth="1"/>
    <col min="2" max="2" width="4.75" style="1" bestFit="1" customWidth="1"/>
    <col min="3" max="9" width="3.625" style="1"/>
    <col min="10" max="10" width="4.75" style="1" bestFit="1" customWidth="1"/>
    <col min="11" max="17" width="3.625" style="1"/>
    <col min="18" max="18" width="4.75" style="1" bestFit="1" customWidth="1"/>
    <col min="19" max="24" width="3.625" style="1"/>
    <col min="25" max="25" width="1.75" style="1" customWidth="1"/>
    <col min="26" max="16384" width="3.625" style="1"/>
  </cols>
  <sheetData>
    <row r="1" spans="1:25" ht="47.25" customHeight="1" x14ac:dyDescent="0.4">
      <c r="A1" s="8"/>
      <c r="B1" s="22">
        <v>2026</v>
      </c>
      <c r="C1" s="22"/>
      <c r="D1" s="22"/>
      <c r="E1" s="22"/>
      <c r="F1" s="22"/>
      <c r="G1" s="23" t="s">
        <v>7</v>
      </c>
      <c r="H1" s="23"/>
      <c r="I1" s="23"/>
      <c r="J1" s="23"/>
      <c r="K1" s="23"/>
      <c r="L1" s="23"/>
      <c r="M1" s="24">
        <f>B1-2018</f>
        <v>8</v>
      </c>
      <c r="N1" s="24"/>
      <c r="O1" s="24"/>
      <c r="P1" s="24"/>
      <c r="Q1" s="24"/>
      <c r="R1" s="9"/>
      <c r="S1" s="9"/>
      <c r="T1" s="9"/>
      <c r="U1" s="9"/>
      <c r="V1" s="9"/>
      <c r="W1" s="9"/>
      <c r="X1" s="9"/>
      <c r="Y1" s="8"/>
    </row>
    <row r="3" spans="1:25" ht="20.100000000000001" customHeight="1" x14ac:dyDescent="0.4">
      <c r="B3" s="10">
        <v>1</v>
      </c>
      <c r="C3" s="11" t="s">
        <v>30</v>
      </c>
      <c r="D3" s="12" t="str">
        <f>TEXT(DATE(2000,B3,1),"mmmm")</f>
        <v>January</v>
      </c>
      <c r="E3" s="12"/>
      <c r="F3" s="12"/>
      <c r="G3" s="12"/>
      <c r="H3" s="13"/>
      <c r="J3" s="10">
        <v>2</v>
      </c>
      <c r="K3" s="11" t="s">
        <v>30</v>
      </c>
      <c r="L3" s="12" t="str">
        <f>TEXT(DATE(2000,J3,1),"mmmm")</f>
        <v>February</v>
      </c>
      <c r="M3" s="12"/>
      <c r="N3" s="12"/>
      <c r="O3" s="12"/>
      <c r="P3" s="13"/>
      <c r="R3" s="10">
        <v>3</v>
      </c>
      <c r="S3" s="11" t="s">
        <v>30</v>
      </c>
      <c r="T3" s="12" t="str">
        <f>TEXT(DATE(2000,R3,1),"mmmm")</f>
        <v>March</v>
      </c>
      <c r="U3" s="12"/>
      <c r="V3" s="12"/>
      <c r="W3" s="12"/>
      <c r="X3" s="13"/>
    </row>
    <row r="4" spans="1:25" ht="20.100000000000001" customHeight="1" x14ac:dyDescent="0.4">
      <c r="B4" s="14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6" t="s">
        <v>6</v>
      </c>
      <c r="J4" s="14" t="s">
        <v>0</v>
      </c>
      <c r="K4" s="15" t="s">
        <v>1</v>
      </c>
      <c r="L4" s="15" t="s">
        <v>2</v>
      </c>
      <c r="M4" s="15" t="s">
        <v>3</v>
      </c>
      <c r="N4" s="15" t="s">
        <v>4</v>
      </c>
      <c r="O4" s="15" t="s">
        <v>5</v>
      </c>
      <c r="P4" s="16" t="s">
        <v>6</v>
      </c>
      <c r="R4" s="14" t="s">
        <v>0</v>
      </c>
      <c r="S4" s="15" t="s">
        <v>1</v>
      </c>
      <c r="T4" s="15" t="s">
        <v>2</v>
      </c>
      <c r="U4" s="15" t="s">
        <v>3</v>
      </c>
      <c r="V4" s="15" t="s">
        <v>4</v>
      </c>
      <c r="W4" s="15" t="s">
        <v>5</v>
      </c>
      <c r="X4" s="16" t="s">
        <v>6</v>
      </c>
    </row>
    <row r="5" spans="1:25" ht="20.100000000000001" customHeight="1" x14ac:dyDescent="0.4">
      <c r="B5" s="17">
        <f>EOMONTH(DATE($B$1,B3-1,1),0)+1-WEEKDAY(EOMONTH(DATE($B$1,B3-1,1),0)+1)+1</f>
        <v>46019</v>
      </c>
      <c r="C5" s="7">
        <f t="shared" ref="C5:H10" si="0">B5+1</f>
        <v>46020</v>
      </c>
      <c r="D5" s="7">
        <f t="shared" si="0"/>
        <v>46021</v>
      </c>
      <c r="E5" s="7">
        <f t="shared" si="0"/>
        <v>46022</v>
      </c>
      <c r="F5" s="7">
        <f t="shared" si="0"/>
        <v>46023</v>
      </c>
      <c r="G5" s="7">
        <f t="shared" si="0"/>
        <v>46024</v>
      </c>
      <c r="H5" s="18">
        <f t="shared" si="0"/>
        <v>46025</v>
      </c>
      <c r="J5" s="17">
        <f>EOMONTH(DATE($B$1,J3-1,1),0)+1-WEEKDAY(EOMONTH(DATE($B$1,J3-1,1),0)+1)+1</f>
        <v>46054</v>
      </c>
      <c r="K5" s="7">
        <f t="shared" ref="K5:P10" si="1">J5+1</f>
        <v>46055</v>
      </c>
      <c r="L5" s="7">
        <f t="shared" si="1"/>
        <v>46056</v>
      </c>
      <c r="M5" s="7">
        <f t="shared" si="1"/>
        <v>46057</v>
      </c>
      <c r="N5" s="7">
        <f t="shared" si="1"/>
        <v>46058</v>
      </c>
      <c r="O5" s="7">
        <f t="shared" si="1"/>
        <v>46059</v>
      </c>
      <c r="P5" s="18">
        <f t="shared" si="1"/>
        <v>46060</v>
      </c>
      <c r="R5" s="17">
        <f>EOMONTH(DATE($B$1,R3-1,1),0)+1-WEEKDAY(EOMONTH(DATE($B$1,R3-1,1),0)+1)+1</f>
        <v>46082</v>
      </c>
      <c r="S5" s="7">
        <f t="shared" ref="S5:X10" si="2">R5+1</f>
        <v>46083</v>
      </c>
      <c r="T5" s="7">
        <f t="shared" si="2"/>
        <v>46084</v>
      </c>
      <c r="U5" s="7">
        <f t="shared" si="2"/>
        <v>46085</v>
      </c>
      <c r="V5" s="7">
        <f t="shared" si="2"/>
        <v>46086</v>
      </c>
      <c r="W5" s="7">
        <f t="shared" si="2"/>
        <v>46087</v>
      </c>
      <c r="X5" s="18">
        <f t="shared" si="2"/>
        <v>46088</v>
      </c>
    </row>
    <row r="6" spans="1:25" ht="20.100000000000001" customHeight="1" x14ac:dyDescent="0.4">
      <c r="B6" s="17">
        <f>H5+1</f>
        <v>46026</v>
      </c>
      <c r="C6" s="7">
        <f t="shared" si="0"/>
        <v>46027</v>
      </c>
      <c r="D6" s="7">
        <f t="shared" si="0"/>
        <v>46028</v>
      </c>
      <c r="E6" s="7">
        <f t="shared" si="0"/>
        <v>46029</v>
      </c>
      <c r="F6" s="7">
        <f t="shared" si="0"/>
        <v>46030</v>
      </c>
      <c r="G6" s="7">
        <f t="shared" si="0"/>
        <v>46031</v>
      </c>
      <c r="H6" s="18">
        <f t="shared" si="0"/>
        <v>46032</v>
      </c>
      <c r="J6" s="17">
        <f>P5+1</f>
        <v>46061</v>
      </c>
      <c r="K6" s="7">
        <f t="shared" si="1"/>
        <v>46062</v>
      </c>
      <c r="L6" s="7">
        <f t="shared" si="1"/>
        <v>46063</v>
      </c>
      <c r="M6" s="7">
        <f t="shared" si="1"/>
        <v>46064</v>
      </c>
      <c r="N6" s="7">
        <f t="shared" si="1"/>
        <v>46065</v>
      </c>
      <c r="O6" s="7">
        <f t="shared" si="1"/>
        <v>46066</v>
      </c>
      <c r="P6" s="18">
        <f t="shared" si="1"/>
        <v>46067</v>
      </c>
      <c r="R6" s="17">
        <f>X5+1</f>
        <v>46089</v>
      </c>
      <c r="S6" s="7">
        <f t="shared" si="2"/>
        <v>46090</v>
      </c>
      <c r="T6" s="7">
        <f t="shared" si="2"/>
        <v>46091</v>
      </c>
      <c r="U6" s="7">
        <f t="shared" si="2"/>
        <v>46092</v>
      </c>
      <c r="V6" s="7">
        <f t="shared" si="2"/>
        <v>46093</v>
      </c>
      <c r="W6" s="7">
        <f t="shared" si="2"/>
        <v>46094</v>
      </c>
      <c r="X6" s="18">
        <f t="shared" si="2"/>
        <v>46095</v>
      </c>
    </row>
    <row r="7" spans="1:25" ht="20.100000000000001" customHeight="1" x14ac:dyDescent="0.4">
      <c r="B7" s="17">
        <f>H6+1</f>
        <v>46033</v>
      </c>
      <c r="C7" s="7">
        <f t="shared" si="0"/>
        <v>46034</v>
      </c>
      <c r="D7" s="7">
        <f t="shared" si="0"/>
        <v>46035</v>
      </c>
      <c r="E7" s="7">
        <f t="shared" si="0"/>
        <v>46036</v>
      </c>
      <c r="F7" s="7">
        <f t="shared" si="0"/>
        <v>46037</v>
      </c>
      <c r="G7" s="7">
        <f t="shared" si="0"/>
        <v>46038</v>
      </c>
      <c r="H7" s="18">
        <f t="shared" si="0"/>
        <v>46039</v>
      </c>
      <c r="J7" s="17">
        <f>P6+1</f>
        <v>46068</v>
      </c>
      <c r="K7" s="7">
        <f t="shared" si="1"/>
        <v>46069</v>
      </c>
      <c r="L7" s="7">
        <f t="shared" si="1"/>
        <v>46070</v>
      </c>
      <c r="M7" s="7">
        <f t="shared" si="1"/>
        <v>46071</v>
      </c>
      <c r="N7" s="7">
        <f t="shared" si="1"/>
        <v>46072</v>
      </c>
      <c r="O7" s="7">
        <f t="shared" si="1"/>
        <v>46073</v>
      </c>
      <c r="P7" s="18">
        <f t="shared" si="1"/>
        <v>46074</v>
      </c>
      <c r="R7" s="17">
        <f>X6+1</f>
        <v>46096</v>
      </c>
      <c r="S7" s="7">
        <f t="shared" si="2"/>
        <v>46097</v>
      </c>
      <c r="T7" s="7">
        <f t="shared" si="2"/>
        <v>46098</v>
      </c>
      <c r="U7" s="7">
        <f t="shared" si="2"/>
        <v>46099</v>
      </c>
      <c r="V7" s="7">
        <f t="shared" si="2"/>
        <v>46100</v>
      </c>
      <c r="W7" s="7">
        <f t="shared" si="2"/>
        <v>46101</v>
      </c>
      <c r="X7" s="18">
        <f t="shared" si="2"/>
        <v>46102</v>
      </c>
    </row>
    <row r="8" spans="1:25" ht="20.100000000000001" customHeight="1" x14ac:dyDescent="0.4">
      <c r="B8" s="17">
        <f>H7+1</f>
        <v>46040</v>
      </c>
      <c r="C8" s="7">
        <f t="shared" si="0"/>
        <v>46041</v>
      </c>
      <c r="D8" s="7">
        <f t="shared" si="0"/>
        <v>46042</v>
      </c>
      <c r="E8" s="7">
        <f t="shared" si="0"/>
        <v>46043</v>
      </c>
      <c r="F8" s="7">
        <f t="shared" si="0"/>
        <v>46044</v>
      </c>
      <c r="G8" s="7">
        <f t="shared" si="0"/>
        <v>46045</v>
      </c>
      <c r="H8" s="18">
        <f t="shared" si="0"/>
        <v>46046</v>
      </c>
      <c r="J8" s="17">
        <f>P7+1</f>
        <v>46075</v>
      </c>
      <c r="K8" s="7">
        <f t="shared" si="1"/>
        <v>46076</v>
      </c>
      <c r="L8" s="7">
        <f t="shared" si="1"/>
        <v>46077</v>
      </c>
      <c r="M8" s="7">
        <f t="shared" si="1"/>
        <v>46078</v>
      </c>
      <c r="N8" s="7">
        <f t="shared" si="1"/>
        <v>46079</v>
      </c>
      <c r="O8" s="7">
        <f t="shared" si="1"/>
        <v>46080</v>
      </c>
      <c r="P8" s="18">
        <f t="shared" si="1"/>
        <v>46081</v>
      </c>
      <c r="R8" s="17">
        <f>X7+1</f>
        <v>46103</v>
      </c>
      <c r="S8" s="7">
        <f t="shared" si="2"/>
        <v>46104</v>
      </c>
      <c r="T8" s="7">
        <f t="shared" si="2"/>
        <v>46105</v>
      </c>
      <c r="U8" s="7">
        <f t="shared" si="2"/>
        <v>46106</v>
      </c>
      <c r="V8" s="7">
        <f t="shared" si="2"/>
        <v>46107</v>
      </c>
      <c r="W8" s="7">
        <f t="shared" si="2"/>
        <v>46108</v>
      </c>
      <c r="X8" s="18">
        <f t="shared" si="2"/>
        <v>46109</v>
      </c>
    </row>
    <row r="9" spans="1:25" ht="20.100000000000001" customHeight="1" x14ac:dyDescent="0.4">
      <c r="B9" s="17">
        <f>H8+1</f>
        <v>46047</v>
      </c>
      <c r="C9" s="7">
        <f t="shared" si="0"/>
        <v>46048</v>
      </c>
      <c r="D9" s="7">
        <f t="shared" si="0"/>
        <v>46049</v>
      </c>
      <c r="E9" s="7">
        <f t="shared" si="0"/>
        <v>46050</v>
      </c>
      <c r="F9" s="7">
        <f t="shared" si="0"/>
        <v>46051</v>
      </c>
      <c r="G9" s="7">
        <f t="shared" si="0"/>
        <v>46052</v>
      </c>
      <c r="H9" s="18">
        <f t="shared" si="0"/>
        <v>46053</v>
      </c>
      <c r="J9" s="17">
        <f>P8+1</f>
        <v>46082</v>
      </c>
      <c r="K9" s="7">
        <f t="shared" si="1"/>
        <v>46083</v>
      </c>
      <c r="L9" s="7">
        <f t="shared" si="1"/>
        <v>46084</v>
      </c>
      <c r="M9" s="7">
        <f t="shared" si="1"/>
        <v>46085</v>
      </c>
      <c r="N9" s="7">
        <f t="shared" si="1"/>
        <v>46086</v>
      </c>
      <c r="O9" s="7">
        <f t="shared" si="1"/>
        <v>46087</v>
      </c>
      <c r="P9" s="18">
        <f t="shared" si="1"/>
        <v>46088</v>
      </c>
      <c r="R9" s="17">
        <f>X8+1</f>
        <v>46110</v>
      </c>
      <c r="S9" s="7">
        <f t="shared" si="2"/>
        <v>46111</v>
      </c>
      <c r="T9" s="7">
        <f t="shared" si="2"/>
        <v>46112</v>
      </c>
      <c r="U9" s="7">
        <f t="shared" si="2"/>
        <v>46113</v>
      </c>
      <c r="V9" s="7">
        <f t="shared" si="2"/>
        <v>46114</v>
      </c>
      <c r="W9" s="7">
        <f t="shared" si="2"/>
        <v>46115</v>
      </c>
      <c r="X9" s="18">
        <f t="shared" si="2"/>
        <v>46116</v>
      </c>
    </row>
    <row r="10" spans="1:25" ht="20.100000000000001" customHeight="1" x14ac:dyDescent="0.4">
      <c r="B10" s="19">
        <f>H9+1</f>
        <v>46054</v>
      </c>
      <c r="C10" s="20">
        <f t="shared" si="0"/>
        <v>46055</v>
      </c>
      <c r="D10" s="20">
        <f t="shared" si="0"/>
        <v>46056</v>
      </c>
      <c r="E10" s="20">
        <f t="shared" si="0"/>
        <v>46057</v>
      </c>
      <c r="F10" s="20">
        <f t="shared" si="0"/>
        <v>46058</v>
      </c>
      <c r="G10" s="20">
        <f t="shared" si="0"/>
        <v>46059</v>
      </c>
      <c r="H10" s="21">
        <f t="shared" si="0"/>
        <v>46060</v>
      </c>
      <c r="J10" s="19">
        <f>P9+1</f>
        <v>46089</v>
      </c>
      <c r="K10" s="20">
        <f t="shared" si="1"/>
        <v>46090</v>
      </c>
      <c r="L10" s="20">
        <f t="shared" si="1"/>
        <v>46091</v>
      </c>
      <c r="M10" s="20">
        <f t="shared" si="1"/>
        <v>46092</v>
      </c>
      <c r="N10" s="20">
        <f t="shared" si="1"/>
        <v>46093</v>
      </c>
      <c r="O10" s="20">
        <f t="shared" si="1"/>
        <v>46094</v>
      </c>
      <c r="P10" s="21">
        <f t="shared" si="1"/>
        <v>46095</v>
      </c>
      <c r="R10" s="19">
        <f>X9+1</f>
        <v>46117</v>
      </c>
      <c r="S10" s="20">
        <f t="shared" si="2"/>
        <v>46118</v>
      </c>
      <c r="T10" s="20">
        <f t="shared" si="2"/>
        <v>46119</v>
      </c>
      <c r="U10" s="20">
        <f t="shared" si="2"/>
        <v>46120</v>
      </c>
      <c r="V10" s="20">
        <f t="shared" si="2"/>
        <v>46121</v>
      </c>
      <c r="W10" s="20">
        <f t="shared" si="2"/>
        <v>46122</v>
      </c>
      <c r="X10" s="21">
        <f t="shared" si="2"/>
        <v>46123</v>
      </c>
    </row>
    <row r="12" spans="1:25" ht="20.100000000000001" customHeight="1" x14ac:dyDescent="0.4">
      <c r="B12" s="10">
        <v>4</v>
      </c>
      <c r="C12" s="11" t="s">
        <v>30</v>
      </c>
      <c r="D12" s="12" t="str">
        <f>TEXT(DATE(2000,B12,1),"mmmm")</f>
        <v>April</v>
      </c>
      <c r="E12" s="12"/>
      <c r="F12" s="12"/>
      <c r="G12" s="12"/>
      <c r="H12" s="13"/>
      <c r="J12" s="10">
        <v>5</v>
      </c>
      <c r="K12" s="11" t="s">
        <v>30</v>
      </c>
      <c r="L12" s="12" t="str">
        <f>TEXT(DATE(2000,J12,1),"mmmm")</f>
        <v>May</v>
      </c>
      <c r="M12" s="12"/>
      <c r="N12" s="12"/>
      <c r="O12" s="12"/>
      <c r="P12" s="13"/>
      <c r="R12" s="10">
        <v>6</v>
      </c>
      <c r="S12" s="11" t="s">
        <v>30</v>
      </c>
      <c r="T12" s="12" t="str">
        <f>TEXT(DATE(2000,R12,1),"mmmm")</f>
        <v>June</v>
      </c>
      <c r="U12" s="12"/>
      <c r="V12" s="12"/>
      <c r="W12" s="12"/>
      <c r="X12" s="13"/>
    </row>
    <row r="13" spans="1:25" ht="20.100000000000001" customHeight="1" x14ac:dyDescent="0.4">
      <c r="B13" s="14" t="s">
        <v>0</v>
      </c>
      <c r="C13" s="15" t="s">
        <v>1</v>
      </c>
      <c r="D13" s="15" t="s">
        <v>2</v>
      </c>
      <c r="E13" s="15" t="s">
        <v>3</v>
      </c>
      <c r="F13" s="15" t="s">
        <v>4</v>
      </c>
      <c r="G13" s="15" t="s">
        <v>5</v>
      </c>
      <c r="H13" s="16" t="s">
        <v>6</v>
      </c>
      <c r="J13" s="14" t="s">
        <v>0</v>
      </c>
      <c r="K13" s="15" t="s">
        <v>1</v>
      </c>
      <c r="L13" s="15" t="s">
        <v>2</v>
      </c>
      <c r="M13" s="15" t="s">
        <v>3</v>
      </c>
      <c r="N13" s="15" t="s">
        <v>4</v>
      </c>
      <c r="O13" s="15" t="s">
        <v>5</v>
      </c>
      <c r="P13" s="16" t="s">
        <v>6</v>
      </c>
      <c r="R13" s="14" t="s">
        <v>0</v>
      </c>
      <c r="S13" s="15" t="s">
        <v>1</v>
      </c>
      <c r="T13" s="15" t="s">
        <v>2</v>
      </c>
      <c r="U13" s="15" t="s">
        <v>3</v>
      </c>
      <c r="V13" s="15" t="s">
        <v>4</v>
      </c>
      <c r="W13" s="15" t="s">
        <v>5</v>
      </c>
      <c r="X13" s="16" t="s">
        <v>6</v>
      </c>
    </row>
    <row r="14" spans="1:25" ht="20.100000000000001" customHeight="1" x14ac:dyDescent="0.4">
      <c r="B14" s="17">
        <f>EOMONTH(DATE($B$1,B12-1,1),0)+1-WEEKDAY(EOMONTH(DATE($B$1,B12-1,1),0)+1)+1</f>
        <v>46110</v>
      </c>
      <c r="C14" s="7">
        <f t="shared" ref="C14:C19" si="3">B14+1</f>
        <v>46111</v>
      </c>
      <c r="D14" s="7">
        <f t="shared" ref="D14:D19" si="4">C14+1</f>
        <v>46112</v>
      </c>
      <c r="E14" s="7">
        <f t="shared" ref="E14:E19" si="5">D14+1</f>
        <v>46113</v>
      </c>
      <c r="F14" s="7">
        <f t="shared" ref="F14:F19" si="6">E14+1</f>
        <v>46114</v>
      </c>
      <c r="G14" s="7">
        <f t="shared" ref="G14:G19" si="7">F14+1</f>
        <v>46115</v>
      </c>
      <c r="H14" s="18">
        <f t="shared" ref="H14:H19" si="8">G14+1</f>
        <v>46116</v>
      </c>
      <c r="J14" s="17">
        <f>EOMONTH(DATE($B$1,J12-1,1),0)+1-WEEKDAY(EOMONTH(DATE($B$1,J12-1,1),0)+1)+1</f>
        <v>46138</v>
      </c>
      <c r="K14" s="7">
        <f t="shared" ref="K14:K19" si="9">J14+1</f>
        <v>46139</v>
      </c>
      <c r="L14" s="7">
        <f t="shared" ref="L14:L19" si="10">K14+1</f>
        <v>46140</v>
      </c>
      <c r="M14" s="7">
        <f t="shared" ref="M14:M19" si="11">L14+1</f>
        <v>46141</v>
      </c>
      <c r="N14" s="7">
        <f t="shared" ref="N14:N19" si="12">M14+1</f>
        <v>46142</v>
      </c>
      <c r="O14" s="7">
        <f t="shared" ref="O14:O19" si="13">N14+1</f>
        <v>46143</v>
      </c>
      <c r="P14" s="18">
        <f t="shared" ref="P14:P19" si="14">O14+1</f>
        <v>46144</v>
      </c>
      <c r="R14" s="17">
        <f>EOMONTH(DATE($B$1,R12-1,1),0)+1-WEEKDAY(EOMONTH(DATE($B$1,R12-1,1),0)+1)+1</f>
        <v>46173</v>
      </c>
      <c r="S14" s="7">
        <f t="shared" ref="S14:S19" si="15">R14+1</f>
        <v>46174</v>
      </c>
      <c r="T14" s="7">
        <f t="shared" ref="T14:T19" si="16">S14+1</f>
        <v>46175</v>
      </c>
      <c r="U14" s="7">
        <f t="shared" ref="U14:U19" si="17">T14+1</f>
        <v>46176</v>
      </c>
      <c r="V14" s="7">
        <f t="shared" ref="V14:V19" si="18">U14+1</f>
        <v>46177</v>
      </c>
      <c r="W14" s="7">
        <f t="shared" ref="W14:W19" si="19">V14+1</f>
        <v>46178</v>
      </c>
      <c r="X14" s="18">
        <f t="shared" ref="X14:X19" si="20">W14+1</f>
        <v>46179</v>
      </c>
    </row>
    <row r="15" spans="1:25" ht="20.100000000000001" customHeight="1" x14ac:dyDescent="0.4">
      <c r="B15" s="17">
        <f>H14+1</f>
        <v>46117</v>
      </c>
      <c r="C15" s="7">
        <f t="shared" si="3"/>
        <v>46118</v>
      </c>
      <c r="D15" s="7">
        <f t="shared" si="4"/>
        <v>46119</v>
      </c>
      <c r="E15" s="7">
        <f t="shared" si="5"/>
        <v>46120</v>
      </c>
      <c r="F15" s="7">
        <f t="shared" si="6"/>
        <v>46121</v>
      </c>
      <c r="G15" s="7">
        <f t="shared" si="7"/>
        <v>46122</v>
      </c>
      <c r="H15" s="18">
        <f t="shared" si="8"/>
        <v>46123</v>
      </c>
      <c r="J15" s="17">
        <f>P14+1</f>
        <v>46145</v>
      </c>
      <c r="K15" s="7">
        <f t="shared" si="9"/>
        <v>46146</v>
      </c>
      <c r="L15" s="7">
        <f t="shared" si="10"/>
        <v>46147</v>
      </c>
      <c r="M15" s="7">
        <f t="shared" si="11"/>
        <v>46148</v>
      </c>
      <c r="N15" s="7">
        <f t="shared" si="12"/>
        <v>46149</v>
      </c>
      <c r="O15" s="7">
        <f t="shared" si="13"/>
        <v>46150</v>
      </c>
      <c r="P15" s="18">
        <f t="shared" si="14"/>
        <v>46151</v>
      </c>
      <c r="R15" s="17">
        <f>X14+1</f>
        <v>46180</v>
      </c>
      <c r="S15" s="7">
        <f t="shared" si="15"/>
        <v>46181</v>
      </c>
      <c r="T15" s="7">
        <f t="shared" si="16"/>
        <v>46182</v>
      </c>
      <c r="U15" s="7">
        <f t="shared" si="17"/>
        <v>46183</v>
      </c>
      <c r="V15" s="7">
        <f t="shared" si="18"/>
        <v>46184</v>
      </c>
      <c r="W15" s="7">
        <f t="shared" si="19"/>
        <v>46185</v>
      </c>
      <c r="X15" s="18">
        <f t="shared" si="20"/>
        <v>46186</v>
      </c>
    </row>
    <row r="16" spans="1:25" ht="20.100000000000001" customHeight="1" x14ac:dyDescent="0.4">
      <c r="B16" s="17">
        <f>H15+1</f>
        <v>46124</v>
      </c>
      <c r="C16" s="7">
        <f t="shared" si="3"/>
        <v>46125</v>
      </c>
      <c r="D16" s="7">
        <f t="shared" si="4"/>
        <v>46126</v>
      </c>
      <c r="E16" s="7">
        <f t="shared" si="5"/>
        <v>46127</v>
      </c>
      <c r="F16" s="7">
        <f t="shared" si="6"/>
        <v>46128</v>
      </c>
      <c r="G16" s="7">
        <f t="shared" si="7"/>
        <v>46129</v>
      </c>
      <c r="H16" s="18">
        <f t="shared" si="8"/>
        <v>46130</v>
      </c>
      <c r="J16" s="17">
        <f>P15+1</f>
        <v>46152</v>
      </c>
      <c r="K16" s="7">
        <f t="shared" si="9"/>
        <v>46153</v>
      </c>
      <c r="L16" s="7">
        <f t="shared" si="10"/>
        <v>46154</v>
      </c>
      <c r="M16" s="7">
        <f t="shared" si="11"/>
        <v>46155</v>
      </c>
      <c r="N16" s="7">
        <f t="shared" si="12"/>
        <v>46156</v>
      </c>
      <c r="O16" s="7">
        <f t="shared" si="13"/>
        <v>46157</v>
      </c>
      <c r="P16" s="18">
        <f t="shared" si="14"/>
        <v>46158</v>
      </c>
      <c r="R16" s="17">
        <f>X15+1</f>
        <v>46187</v>
      </c>
      <c r="S16" s="7">
        <f t="shared" si="15"/>
        <v>46188</v>
      </c>
      <c r="T16" s="7">
        <f t="shared" si="16"/>
        <v>46189</v>
      </c>
      <c r="U16" s="7">
        <f t="shared" si="17"/>
        <v>46190</v>
      </c>
      <c r="V16" s="7">
        <f t="shared" si="18"/>
        <v>46191</v>
      </c>
      <c r="W16" s="7">
        <f t="shared" si="19"/>
        <v>46192</v>
      </c>
      <c r="X16" s="18">
        <f t="shared" si="20"/>
        <v>46193</v>
      </c>
    </row>
    <row r="17" spans="2:24" ht="20.100000000000001" customHeight="1" x14ac:dyDescent="0.4">
      <c r="B17" s="17">
        <f>H16+1</f>
        <v>46131</v>
      </c>
      <c r="C17" s="7">
        <f t="shared" si="3"/>
        <v>46132</v>
      </c>
      <c r="D17" s="7">
        <f t="shared" si="4"/>
        <v>46133</v>
      </c>
      <c r="E17" s="7">
        <f t="shared" si="5"/>
        <v>46134</v>
      </c>
      <c r="F17" s="7">
        <f t="shared" si="6"/>
        <v>46135</v>
      </c>
      <c r="G17" s="7">
        <f t="shared" si="7"/>
        <v>46136</v>
      </c>
      <c r="H17" s="18">
        <f t="shared" si="8"/>
        <v>46137</v>
      </c>
      <c r="J17" s="17">
        <f>P16+1</f>
        <v>46159</v>
      </c>
      <c r="K17" s="7">
        <f t="shared" si="9"/>
        <v>46160</v>
      </c>
      <c r="L17" s="7">
        <f t="shared" si="10"/>
        <v>46161</v>
      </c>
      <c r="M17" s="7">
        <f t="shared" si="11"/>
        <v>46162</v>
      </c>
      <c r="N17" s="7">
        <f t="shared" si="12"/>
        <v>46163</v>
      </c>
      <c r="O17" s="7">
        <f t="shared" si="13"/>
        <v>46164</v>
      </c>
      <c r="P17" s="18">
        <f t="shared" si="14"/>
        <v>46165</v>
      </c>
      <c r="R17" s="17">
        <f>X16+1</f>
        <v>46194</v>
      </c>
      <c r="S17" s="7">
        <f t="shared" si="15"/>
        <v>46195</v>
      </c>
      <c r="T17" s="7">
        <f t="shared" si="16"/>
        <v>46196</v>
      </c>
      <c r="U17" s="7">
        <f t="shared" si="17"/>
        <v>46197</v>
      </c>
      <c r="V17" s="7">
        <f t="shared" si="18"/>
        <v>46198</v>
      </c>
      <c r="W17" s="7">
        <f t="shared" si="19"/>
        <v>46199</v>
      </c>
      <c r="X17" s="18">
        <f t="shared" si="20"/>
        <v>46200</v>
      </c>
    </row>
    <row r="18" spans="2:24" ht="20.100000000000001" customHeight="1" x14ac:dyDescent="0.4">
      <c r="B18" s="17">
        <f>H17+1</f>
        <v>46138</v>
      </c>
      <c r="C18" s="7">
        <f t="shared" si="3"/>
        <v>46139</v>
      </c>
      <c r="D18" s="7">
        <f t="shared" si="4"/>
        <v>46140</v>
      </c>
      <c r="E18" s="7">
        <f t="shared" si="5"/>
        <v>46141</v>
      </c>
      <c r="F18" s="7">
        <f t="shared" si="6"/>
        <v>46142</v>
      </c>
      <c r="G18" s="7">
        <f t="shared" si="7"/>
        <v>46143</v>
      </c>
      <c r="H18" s="18">
        <f t="shared" si="8"/>
        <v>46144</v>
      </c>
      <c r="J18" s="17">
        <f>P17+1</f>
        <v>46166</v>
      </c>
      <c r="K18" s="7">
        <f t="shared" si="9"/>
        <v>46167</v>
      </c>
      <c r="L18" s="7">
        <f t="shared" si="10"/>
        <v>46168</v>
      </c>
      <c r="M18" s="7">
        <f t="shared" si="11"/>
        <v>46169</v>
      </c>
      <c r="N18" s="7">
        <f t="shared" si="12"/>
        <v>46170</v>
      </c>
      <c r="O18" s="7">
        <f t="shared" si="13"/>
        <v>46171</v>
      </c>
      <c r="P18" s="18">
        <f t="shared" si="14"/>
        <v>46172</v>
      </c>
      <c r="R18" s="17">
        <f>X17+1</f>
        <v>46201</v>
      </c>
      <c r="S18" s="7">
        <f t="shared" si="15"/>
        <v>46202</v>
      </c>
      <c r="T18" s="7">
        <f t="shared" si="16"/>
        <v>46203</v>
      </c>
      <c r="U18" s="7">
        <f t="shared" si="17"/>
        <v>46204</v>
      </c>
      <c r="V18" s="7">
        <f t="shared" si="18"/>
        <v>46205</v>
      </c>
      <c r="W18" s="7">
        <f t="shared" si="19"/>
        <v>46206</v>
      </c>
      <c r="X18" s="18">
        <f t="shared" si="20"/>
        <v>46207</v>
      </c>
    </row>
    <row r="19" spans="2:24" ht="20.100000000000001" customHeight="1" x14ac:dyDescent="0.4">
      <c r="B19" s="19">
        <f>H18+1</f>
        <v>46145</v>
      </c>
      <c r="C19" s="20">
        <f t="shared" si="3"/>
        <v>46146</v>
      </c>
      <c r="D19" s="20">
        <f t="shared" si="4"/>
        <v>46147</v>
      </c>
      <c r="E19" s="20">
        <f t="shared" si="5"/>
        <v>46148</v>
      </c>
      <c r="F19" s="20">
        <f t="shared" si="6"/>
        <v>46149</v>
      </c>
      <c r="G19" s="20">
        <f t="shared" si="7"/>
        <v>46150</v>
      </c>
      <c r="H19" s="21">
        <f t="shared" si="8"/>
        <v>46151</v>
      </c>
      <c r="J19" s="19">
        <f>P18+1</f>
        <v>46173</v>
      </c>
      <c r="K19" s="20">
        <f t="shared" si="9"/>
        <v>46174</v>
      </c>
      <c r="L19" s="20">
        <f t="shared" si="10"/>
        <v>46175</v>
      </c>
      <c r="M19" s="20">
        <f t="shared" si="11"/>
        <v>46176</v>
      </c>
      <c r="N19" s="20">
        <f t="shared" si="12"/>
        <v>46177</v>
      </c>
      <c r="O19" s="20">
        <f t="shared" si="13"/>
        <v>46178</v>
      </c>
      <c r="P19" s="21">
        <f t="shared" si="14"/>
        <v>46179</v>
      </c>
      <c r="R19" s="19">
        <f>X18+1</f>
        <v>46208</v>
      </c>
      <c r="S19" s="20">
        <f t="shared" si="15"/>
        <v>46209</v>
      </c>
      <c r="T19" s="20">
        <f t="shared" si="16"/>
        <v>46210</v>
      </c>
      <c r="U19" s="20">
        <f t="shared" si="17"/>
        <v>46211</v>
      </c>
      <c r="V19" s="20">
        <f t="shared" si="18"/>
        <v>46212</v>
      </c>
      <c r="W19" s="20">
        <f t="shared" si="19"/>
        <v>46213</v>
      </c>
      <c r="X19" s="21">
        <f t="shared" si="20"/>
        <v>46214</v>
      </c>
    </row>
    <row r="21" spans="2:24" s="2" customFormat="1" ht="20.100000000000001" customHeight="1" x14ac:dyDescent="0.4">
      <c r="B21" s="10">
        <v>7</v>
      </c>
      <c r="C21" s="11" t="s">
        <v>30</v>
      </c>
      <c r="D21" s="12" t="str">
        <f>TEXT(DATE(2000,B21,1),"mmmm")</f>
        <v>July</v>
      </c>
      <c r="E21" s="12"/>
      <c r="F21" s="12"/>
      <c r="G21" s="12"/>
      <c r="H21" s="13"/>
      <c r="I21" s="1"/>
      <c r="J21" s="10">
        <v>8</v>
      </c>
      <c r="K21" s="11" t="s">
        <v>30</v>
      </c>
      <c r="L21" s="12" t="str">
        <f>TEXT(DATE(2000,J21,1),"mmmm")</f>
        <v>August</v>
      </c>
      <c r="M21" s="12"/>
      <c r="N21" s="12"/>
      <c r="O21" s="12"/>
      <c r="P21" s="13"/>
      <c r="Q21" s="1"/>
      <c r="R21" s="10">
        <v>9</v>
      </c>
      <c r="S21" s="11" t="s">
        <v>30</v>
      </c>
      <c r="T21" s="12" t="str">
        <f>TEXT(DATE(2000,R21,1),"mmmm")</f>
        <v>September</v>
      </c>
      <c r="U21" s="12"/>
      <c r="V21" s="12"/>
      <c r="W21" s="12"/>
      <c r="X21" s="13"/>
    </row>
    <row r="22" spans="2:24" ht="20.100000000000001" customHeight="1" x14ac:dyDescent="0.4">
      <c r="B22" s="14" t="s">
        <v>0</v>
      </c>
      <c r="C22" s="15" t="s">
        <v>1</v>
      </c>
      <c r="D22" s="15" t="s">
        <v>2</v>
      </c>
      <c r="E22" s="15" t="s">
        <v>3</v>
      </c>
      <c r="F22" s="15" t="s">
        <v>4</v>
      </c>
      <c r="G22" s="15" t="s">
        <v>5</v>
      </c>
      <c r="H22" s="16" t="s">
        <v>6</v>
      </c>
      <c r="J22" s="14" t="s">
        <v>0</v>
      </c>
      <c r="K22" s="15" t="s">
        <v>1</v>
      </c>
      <c r="L22" s="15" t="s">
        <v>2</v>
      </c>
      <c r="M22" s="15" t="s">
        <v>3</v>
      </c>
      <c r="N22" s="15" t="s">
        <v>4</v>
      </c>
      <c r="O22" s="15" t="s">
        <v>5</v>
      </c>
      <c r="P22" s="16" t="s">
        <v>6</v>
      </c>
      <c r="R22" s="14" t="s">
        <v>0</v>
      </c>
      <c r="S22" s="15" t="s">
        <v>1</v>
      </c>
      <c r="T22" s="15" t="s">
        <v>2</v>
      </c>
      <c r="U22" s="15" t="s">
        <v>3</v>
      </c>
      <c r="V22" s="15" t="s">
        <v>4</v>
      </c>
      <c r="W22" s="15" t="s">
        <v>5</v>
      </c>
      <c r="X22" s="16" t="s">
        <v>6</v>
      </c>
    </row>
    <row r="23" spans="2:24" ht="20.100000000000001" customHeight="1" x14ac:dyDescent="0.4">
      <c r="B23" s="17">
        <f>EOMONTH(DATE($B$1,B21-1,1),0)+1-WEEKDAY(EOMONTH(DATE($B$1,B21-1,1),0)+1)+1</f>
        <v>46201</v>
      </c>
      <c r="C23" s="7">
        <f t="shared" ref="C23:C28" si="21">B23+1</f>
        <v>46202</v>
      </c>
      <c r="D23" s="7">
        <f t="shared" ref="D23:D28" si="22">C23+1</f>
        <v>46203</v>
      </c>
      <c r="E23" s="7">
        <f t="shared" ref="E23:E28" si="23">D23+1</f>
        <v>46204</v>
      </c>
      <c r="F23" s="7">
        <f t="shared" ref="F23:F28" si="24">E23+1</f>
        <v>46205</v>
      </c>
      <c r="G23" s="7">
        <f t="shared" ref="G23:G28" si="25">F23+1</f>
        <v>46206</v>
      </c>
      <c r="H23" s="18">
        <f t="shared" ref="H23:H28" si="26">G23+1</f>
        <v>46207</v>
      </c>
      <c r="J23" s="17">
        <f>EOMONTH(DATE($B$1,J21-1,1),0)+1-WEEKDAY(EOMONTH(DATE($B$1,J21-1,1),0)+1)+1</f>
        <v>46229</v>
      </c>
      <c r="K23" s="7">
        <f t="shared" ref="K23:K28" si="27">J23+1</f>
        <v>46230</v>
      </c>
      <c r="L23" s="7">
        <f t="shared" ref="L23:L28" si="28">K23+1</f>
        <v>46231</v>
      </c>
      <c r="M23" s="7">
        <f t="shared" ref="M23:M28" si="29">L23+1</f>
        <v>46232</v>
      </c>
      <c r="N23" s="7">
        <f t="shared" ref="N23:N28" si="30">M23+1</f>
        <v>46233</v>
      </c>
      <c r="O23" s="7">
        <f t="shared" ref="O23:O28" si="31">N23+1</f>
        <v>46234</v>
      </c>
      <c r="P23" s="18">
        <f t="shared" ref="P23:P28" si="32">O23+1</f>
        <v>46235</v>
      </c>
      <c r="R23" s="17">
        <f>EOMONTH(DATE($B$1,R21-1,1),0)+1-WEEKDAY(EOMONTH(DATE($B$1,R21-1,1),0)+1)+1</f>
        <v>46264</v>
      </c>
      <c r="S23" s="7">
        <f t="shared" ref="S23:S28" si="33">R23+1</f>
        <v>46265</v>
      </c>
      <c r="T23" s="7">
        <f t="shared" ref="T23:T28" si="34">S23+1</f>
        <v>46266</v>
      </c>
      <c r="U23" s="7">
        <f t="shared" ref="U23:U28" si="35">T23+1</f>
        <v>46267</v>
      </c>
      <c r="V23" s="7">
        <f t="shared" ref="V23:V28" si="36">U23+1</f>
        <v>46268</v>
      </c>
      <c r="W23" s="7">
        <f t="shared" ref="W23:W28" si="37">V23+1</f>
        <v>46269</v>
      </c>
      <c r="X23" s="18">
        <f t="shared" ref="X23:X28" si="38">W23+1</f>
        <v>46270</v>
      </c>
    </row>
    <row r="24" spans="2:24" ht="20.100000000000001" customHeight="1" x14ac:dyDescent="0.4">
      <c r="B24" s="17">
        <f>H23+1</f>
        <v>46208</v>
      </c>
      <c r="C24" s="7">
        <f t="shared" si="21"/>
        <v>46209</v>
      </c>
      <c r="D24" s="7">
        <f t="shared" si="22"/>
        <v>46210</v>
      </c>
      <c r="E24" s="7">
        <f t="shared" si="23"/>
        <v>46211</v>
      </c>
      <c r="F24" s="7">
        <f t="shared" si="24"/>
        <v>46212</v>
      </c>
      <c r="G24" s="7">
        <f t="shared" si="25"/>
        <v>46213</v>
      </c>
      <c r="H24" s="18">
        <f t="shared" si="26"/>
        <v>46214</v>
      </c>
      <c r="J24" s="17">
        <f>P23+1</f>
        <v>46236</v>
      </c>
      <c r="K24" s="7">
        <f t="shared" si="27"/>
        <v>46237</v>
      </c>
      <c r="L24" s="7">
        <f t="shared" si="28"/>
        <v>46238</v>
      </c>
      <c r="M24" s="7">
        <f t="shared" si="29"/>
        <v>46239</v>
      </c>
      <c r="N24" s="7">
        <f t="shared" si="30"/>
        <v>46240</v>
      </c>
      <c r="O24" s="7">
        <f t="shared" si="31"/>
        <v>46241</v>
      </c>
      <c r="P24" s="18">
        <f t="shared" si="32"/>
        <v>46242</v>
      </c>
      <c r="R24" s="17">
        <f>X23+1</f>
        <v>46271</v>
      </c>
      <c r="S24" s="7">
        <f t="shared" si="33"/>
        <v>46272</v>
      </c>
      <c r="T24" s="7">
        <f t="shared" si="34"/>
        <v>46273</v>
      </c>
      <c r="U24" s="7">
        <f t="shared" si="35"/>
        <v>46274</v>
      </c>
      <c r="V24" s="7">
        <f t="shared" si="36"/>
        <v>46275</v>
      </c>
      <c r="W24" s="7">
        <f t="shared" si="37"/>
        <v>46276</v>
      </c>
      <c r="X24" s="18">
        <f t="shared" si="38"/>
        <v>46277</v>
      </c>
    </row>
    <row r="25" spans="2:24" ht="20.100000000000001" customHeight="1" x14ac:dyDescent="0.4">
      <c r="B25" s="17">
        <f>H24+1</f>
        <v>46215</v>
      </c>
      <c r="C25" s="7">
        <f t="shared" si="21"/>
        <v>46216</v>
      </c>
      <c r="D25" s="7">
        <f t="shared" si="22"/>
        <v>46217</v>
      </c>
      <c r="E25" s="7">
        <f t="shared" si="23"/>
        <v>46218</v>
      </c>
      <c r="F25" s="7">
        <f t="shared" si="24"/>
        <v>46219</v>
      </c>
      <c r="G25" s="7">
        <f t="shared" si="25"/>
        <v>46220</v>
      </c>
      <c r="H25" s="18">
        <f t="shared" si="26"/>
        <v>46221</v>
      </c>
      <c r="J25" s="17">
        <f>P24+1</f>
        <v>46243</v>
      </c>
      <c r="K25" s="7">
        <f t="shared" si="27"/>
        <v>46244</v>
      </c>
      <c r="L25" s="7">
        <f t="shared" si="28"/>
        <v>46245</v>
      </c>
      <c r="M25" s="7">
        <f t="shared" si="29"/>
        <v>46246</v>
      </c>
      <c r="N25" s="7">
        <f t="shared" si="30"/>
        <v>46247</v>
      </c>
      <c r="O25" s="7">
        <f t="shared" si="31"/>
        <v>46248</v>
      </c>
      <c r="P25" s="18">
        <f t="shared" si="32"/>
        <v>46249</v>
      </c>
      <c r="R25" s="17">
        <f>X24+1</f>
        <v>46278</v>
      </c>
      <c r="S25" s="7">
        <f t="shared" si="33"/>
        <v>46279</v>
      </c>
      <c r="T25" s="7">
        <f t="shared" si="34"/>
        <v>46280</v>
      </c>
      <c r="U25" s="7">
        <f t="shared" si="35"/>
        <v>46281</v>
      </c>
      <c r="V25" s="7">
        <f t="shared" si="36"/>
        <v>46282</v>
      </c>
      <c r="W25" s="7">
        <f t="shared" si="37"/>
        <v>46283</v>
      </c>
      <c r="X25" s="18">
        <f t="shared" si="38"/>
        <v>46284</v>
      </c>
    </row>
    <row r="26" spans="2:24" ht="20.100000000000001" customHeight="1" x14ac:dyDescent="0.4">
      <c r="B26" s="17">
        <f>H25+1</f>
        <v>46222</v>
      </c>
      <c r="C26" s="7">
        <f t="shared" si="21"/>
        <v>46223</v>
      </c>
      <c r="D26" s="7">
        <f t="shared" si="22"/>
        <v>46224</v>
      </c>
      <c r="E26" s="7">
        <f t="shared" si="23"/>
        <v>46225</v>
      </c>
      <c r="F26" s="7">
        <f t="shared" si="24"/>
        <v>46226</v>
      </c>
      <c r="G26" s="7">
        <f t="shared" si="25"/>
        <v>46227</v>
      </c>
      <c r="H26" s="18">
        <f t="shared" si="26"/>
        <v>46228</v>
      </c>
      <c r="J26" s="17">
        <f>P25+1</f>
        <v>46250</v>
      </c>
      <c r="K26" s="7">
        <f t="shared" si="27"/>
        <v>46251</v>
      </c>
      <c r="L26" s="7">
        <f t="shared" si="28"/>
        <v>46252</v>
      </c>
      <c r="M26" s="7">
        <f t="shared" si="29"/>
        <v>46253</v>
      </c>
      <c r="N26" s="7">
        <f t="shared" si="30"/>
        <v>46254</v>
      </c>
      <c r="O26" s="7">
        <f t="shared" si="31"/>
        <v>46255</v>
      </c>
      <c r="P26" s="18">
        <f t="shared" si="32"/>
        <v>46256</v>
      </c>
      <c r="R26" s="17">
        <f>X25+1</f>
        <v>46285</v>
      </c>
      <c r="S26" s="7">
        <f t="shared" si="33"/>
        <v>46286</v>
      </c>
      <c r="T26" s="7">
        <f t="shared" si="34"/>
        <v>46287</v>
      </c>
      <c r="U26" s="7">
        <f t="shared" si="35"/>
        <v>46288</v>
      </c>
      <c r="V26" s="7">
        <f t="shared" si="36"/>
        <v>46289</v>
      </c>
      <c r="W26" s="7">
        <f t="shared" si="37"/>
        <v>46290</v>
      </c>
      <c r="X26" s="18">
        <f t="shared" si="38"/>
        <v>46291</v>
      </c>
    </row>
    <row r="27" spans="2:24" ht="20.100000000000001" customHeight="1" x14ac:dyDescent="0.4">
      <c r="B27" s="17">
        <f>H26+1</f>
        <v>46229</v>
      </c>
      <c r="C27" s="7">
        <f t="shared" si="21"/>
        <v>46230</v>
      </c>
      <c r="D27" s="7">
        <f t="shared" si="22"/>
        <v>46231</v>
      </c>
      <c r="E27" s="7">
        <f t="shared" si="23"/>
        <v>46232</v>
      </c>
      <c r="F27" s="7">
        <f t="shared" si="24"/>
        <v>46233</v>
      </c>
      <c r="G27" s="7">
        <f t="shared" si="25"/>
        <v>46234</v>
      </c>
      <c r="H27" s="18">
        <f t="shared" si="26"/>
        <v>46235</v>
      </c>
      <c r="J27" s="17">
        <f>P26+1</f>
        <v>46257</v>
      </c>
      <c r="K27" s="7">
        <f t="shared" si="27"/>
        <v>46258</v>
      </c>
      <c r="L27" s="7">
        <f t="shared" si="28"/>
        <v>46259</v>
      </c>
      <c r="M27" s="7">
        <f t="shared" si="29"/>
        <v>46260</v>
      </c>
      <c r="N27" s="7">
        <f t="shared" si="30"/>
        <v>46261</v>
      </c>
      <c r="O27" s="7">
        <f t="shared" si="31"/>
        <v>46262</v>
      </c>
      <c r="P27" s="18">
        <f t="shared" si="32"/>
        <v>46263</v>
      </c>
      <c r="R27" s="17">
        <f>X26+1</f>
        <v>46292</v>
      </c>
      <c r="S27" s="7">
        <f t="shared" si="33"/>
        <v>46293</v>
      </c>
      <c r="T27" s="7">
        <f t="shared" si="34"/>
        <v>46294</v>
      </c>
      <c r="U27" s="7">
        <f t="shared" si="35"/>
        <v>46295</v>
      </c>
      <c r="V27" s="7">
        <f t="shared" si="36"/>
        <v>46296</v>
      </c>
      <c r="W27" s="7">
        <f t="shared" si="37"/>
        <v>46297</v>
      </c>
      <c r="X27" s="18">
        <f t="shared" si="38"/>
        <v>46298</v>
      </c>
    </row>
    <row r="28" spans="2:24" ht="20.100000000000001" customHeight="1" x14ac:dyDescent="0.4">
      <c r="B28" s="19">
        <f>H27+1</f>
        <v>46236</v>
      </c>
      <c r="C28" s="20">
        <f t="shared" si="21"/>
        <v>46237</v>
      </c>
      <c r="D28" s="20">
        <f t="shared" si="22"/>
        <v>46238</v>
      </c>
      <c r="E28" s="20">
        <f t="shared" si="23"/>
        <v>46239</v>
      </c>
      <c r="F28" s="20">
        <f t="shared" si="24"/>
        <v>46240</v>
      </c>
      <c r="G28" s="20">
        <f t="shared" si="25"/>
        <v>46241</v>
      </c>
      <c r="H28" s="21">
        <f t="shared" si="26"/>
        <v>46242</v>
      </c>
      <c r="J28" s="19">
        <f>P27+1</f>
        <v>46264</v>
      </c>
      <c r="K28" s="20">
        <f t="shared" si="27"/>
        <v>46265</v>
      </c>
      <c r="L28" s="20">
        <f t="shared" si="28"/>
        <v>46266</v>
      </c>
      <c r="M28" s="20">
        <f t="shared" si="29"/>
        <v>46267</v>
      </c>
      <c r="N28" s="20">
        <f t="shared" si="30"/>
        <v>46268</v>
      </c>
      <c r="O28" s="20">
        <f t="shared" si="31"/>
        <v>46269</v>
      </c>
      <c r="P28" s="21">
        <f t="shared" si="32"/>
        <v>46270</v>
      </c>
      <c r="R28" s="19">
        <f>X27+1</f>
        <v>46299</v>
      </c>
      <c r="S28" s="20">
        <f t="shared" si="33"/>
        <v>46300</v>
      </c>
      <c r="T28" s="20">
        <f t="shared" si="34"/>
        <v>46301</v>
      </c>
      <c r="U28" s="20">
        <f t="shared" si="35"/>
        <v>46302</v>
      </c>
      <c r="V28" s="20">
        <f t="shared" si="36"/>
        <v>46303</v>
      </c>
      <c r="W28" s="20">
        <f t="shared" si="37"/>
        <v>46304</v>
      </c>
      <c r="X28" s="21">
        <f t="shared" si="38"/>
        <v>46305</v>
      </c>
    </row>
    <row r="30" spans="2:24" s="2" customFormat="1" ht="20.100000000000001" customHeight="1" x14ac:dyDescent="0.4">
      <c r="B30" s="10">
        <v>10</v>
      </c>
      <c r="C30" s="11" t="s">
        <v>30</v>
      </c>
      <c r="D30" s="12" t="str">
        <f>TEXT(DATE(2000,B30,1),"mmmm")</f>
        <v>October</v>
      </c>
      <c r="E30" s="12"/>
      <c r="F30" s="12"/>
      <c r="G30" s="12"/>
      <c r="H30" s="13"/>
      <c r="I30" s="1"/>
      <c r="J30" s="10">
        <v>11</v>
      </c>
      <c r="K30" s="11" t="s">
        <v>30</v>
      </c>
      <c r="L30" s="12" t="str">
        <f>TEXT(DATE(2000,J30,1),"mmmm")</f>
        <v>November</v>
      </c>
      <c r="M30" s="12"/>
      <c r="N30" s="12"/>
      <c r="O30" s="12"/>
      <c r="P30" s="13"/>
      <c r="Q30" s="1"/>
      <c r="R30" s="10">
        <v>12</v>
      </c>
      <c r="S30" s="11" t="s">
        <v>30</v>
      </c>
      <c r="T30" s="12" t="str">
        <f>TEXT(DATE(2000,R30,1),"mmmm")</f>
        <v>December</v>
      </c>
      <c r="U30" s="12"/>
      <c r="V30" s="12"/>
      <c r="W30" s="12"/>
      <c r="X30" s="13"/>
    </row>
    <row r="31" spans="2:24" ht="20.100000000000001" customHeight="1" x14ac:dyDescent="0.4">
      <c r="B31" s="14" t="s">
        <v>0</v>
      </c>
      <c r="C31" s="15" t="s">
        <v>1</v>
      </c>
      <c r="D31" s="15" t="s">
        <v>2</v>
      </c>
      <c r="E31" s="15" t="s">
        <v>3</v>
      </c>
      <c r="F31" s="15" t="s">
        <v>4</v>
      </c>
      <c r="G31" s="15" t="s">
        <v>5</v>
      </c>
      <c r="H31" s="16" t="s">
        <v>6</v>
      </c>
      <c r="J31" s="14" t="s">
        <v>0</v>
      </c>
      <c r="K31" s="15" t="s">
        <v>1</v>
      </c>
      <c r="L31" s="15" t="s">
        <v>2</v>
      </c>
      <c r="M31" s="15" t="s">
        <v>3</v>
      </c>
      <c r="N31" s="15" t="s">
        <v>4</v>
      </c>
      <c r="O31" s="15" t="s">
        <v>5</v>
      </c>
      <c r="P31" s="16" t="s">
        <v>6</v>
      </c>
      <c r="R31" s="14" t="s">
        <v>0</v>
      </c>
      <c r="S31" s="15" t="s">
        <v>1</v>
      </c>
      <c r="T31" s="15" t="s">
        <v>2</v>
      </c>
      <c r="U31" s="15" t="s">
        <v>3</v>
      </c>
      <c r="V31" s="15" t="s">
        <v>4</v>
      </c>
      <c r="W31" s="15" t="s">
        <v>5</v>
      </c>
      <c r="X31" s="16" t="s">
        <v>6</v>
      </c>
    </row>
    <row r="32" spans="2:24" ht="20.100000000000001" customHeight="1" x14ac:dyDescent="0.4">
      <c r="B32" s="17">
        <f>EOMONTH(DATE($B$1,B30-1,1),0)+1-WEEKDAY(EOMONTH(DATE($B$1,B30-1,1),0)+1)+1</f>
        <v>46292</v>
      </c>
      <c r="C32" s="7">
        <f t="shared" ref="C32:C37" si="39">B32+1</f>
        <v>46293</v>
      </c>
      <c r="D32" s="7">
        <f t="shared" ref="D32:D37" si="40">C32+1</f>
        <v>46294</v>
      </c>
      <c r="E32" s="7">
        <f t="shared" ref="E32:E37" si="41">D32+1</f>
        <v>46295</v>
      </c>
      <c r="F32" s="7">
        <f t="shared" ref="F32:F37" si="42">E32+1</f>
        <v>46296</v>
      </c>
      <c r="G32" s="7">
        <f t="shared" ref="G32:G37" si="43">F32+1</f>
        <v>46297</v>
      </c>
      <c r="H32" s="18">
        <f t="shared" ref="H32:H37" si="44">G32+1</f>
        <v>46298</v>
      </c>
      <c r="J32" s="17">
        <f>EOMONTH(DATE($B$1,J30-1,1),0)+1-WEEKDAY(EOMONTH(DATE($B$1,J30-1,1),0)+1)+1</f>
        <v>46327</v>
      </c>
      <c r="K32" s="7">
        <f t="shared" ref="K32:K37" si="45">J32+1</f>
        <v>46328</v>
      </c>
      <c r="L32" s="7">
        <f t="shared" ref="L32:L37" si="46">K32+1</f>
        <v>46329</v>
      </c>
      <c r="M32" s="7">
        <f t="shared" ref="M32:M37" si="47">L32+1</f>
        <v>46330</v>
      </c>
      <c r="N32" s="7">
        <f t="shared" ref="N32:N37" si="48">M32+1</f>
        <v>46331</v>
      </c>
      <c r="O32" s="7">
        <f t="shared" ref="O32:O37" si="49">N32+1</f>
        <v>46332</v>
      </c>
      <c r="P32" s="18">
        <f t="shared" ref="P32:P37" si="50">O32+1</f>
        <v>46333</v>
      </c>
      <c r="R32" s="17">
        <f>EOMONTH(DATE($B$1,R30-1,1),0)+1-WEEKDAY(EOMONTH(DATE($B$1,R30-1,1),0)+1)+1</f>
        <v>46355</v>
      </c>
      <c r="S32" s="7">
        <f t="shared" ref="S32:S37" si="51">R32+1</f>
        <v>46356</v>
      </c>
      <c r="T32" s="7">
        <f t="shared" ref="T32:T37" si="52">S32+1</f>
        <v>46357</v>
      </c>
      <c r="U32" s="7">
        <f t="shared" ref="U32:U37" si="53">T32+1</f>
        <v>46358</v>
      </c>
      <c r="V32" s="7">
        <f t="shared" ref="V32:V37" si="54">U32+1</f>
        <v>46359</v>
      </c>
      <c r="W32" s="7">
        <f t="shared" ref="W32:W37" si="55">V32+1</f>
        <v>46360</v>
      </c>
      <c r="X32" s="18">
        <f t="shared" ref="X32:X37" si="56">W32+1</f>
        <v>46361</v>
      </c>
    </row>
    <row r="33" spans="2:24" ht="20.100000000000001" customHeight="1" x14ac:dyDescent="0.4">
      <c r="B33" s="17">
        <f>H32+1</f>
        <v>46299</v>
      </c>
      <c r="C33" s="7">
        <f t="shared" si="39"/>
        <v>46300</v>
      </c>
      <c r="D33" s="7">
        <f t="shared" si="40"/>
        <v>46301</v>
      </c>
      <c r="E33" s="7">
        <f t="shared" si="41"/>
        <v>46302</v>
      </c>
      <c r="F33" s="7">
        <f t="shared" si="42"/>
        <v>46303</v>
      </c>
      <c r="G33" s="7">
        <f t="shared" si="43"/>
        <v>46304</v>
      </c>
      <c r="H33" s="18">
        <f t="shared" si="44"/>
        <v>46305</v>
      </c>
      <c r="J33" s="17">
        <f>P32+1</f>
        <v>46334</v>
      </c>
      <c r="K33" s="7">
        <f t="shared" si="45"/>
        <v>46335</v>
      </c>
      <c r="L33" s="7">
        <f t="shared" si="46"/>
        <v>46336</v>
      </c>
      <c r="M33" s="7">
        <f t="shared" si="47"/>
        <v>46337</v>
      </c>
      <c r="N33" s="7">
        <f t="shared" si="48"/>
        <v>46338</v>
      </c>
      <c r="O33" s="7">
        <f t="shared" si="49"/>
        <v>46339</v>
      </c>
      <c r="P33" s="18">
        <f t="shared" si="50"/>
        <v>46340</v>
      </c>
      <c r="R33" s="17">
        <f>X32+1</f>
        <v>46362</v>
      </c>
      <c r="S33" s="7">
        <f t="shared" si="51"/>
        <v>46363</v>
      </c>
      <c r="T33" s="7">
        <f t="shared" si="52"/>
        <v>46364</v>
      </c>
      <c r="U33" s="7">
        <f t="shared" si="53"/>
        <v>46365</v>
      </c>
      <c r="V33" s="7">
        <f t="shared" si="54"/>
        <v>46366</v>
      </c>
      <c r="W33" s="7">
        <f t="shared" si="55"/>
        <v>46367</v>
      </c>
      <c r="X33" s="18">
        <f t="shared" si="56"/>
        <v>46368</v>
      </c>
    </row>
    <row r="34" spans="2:24" ht="20.100000000000001" customHeight="1" x14ac:dyDescent="0.4">
      <c r="B34" s="17">
        <f>H33+1</f>
        <v>46306</v>
      </c>
      <c r="C34" s="7">
        <f t="shared" si="39"/>
        <v>46307</v>
      </c>
      <c r="D34" s="7">
        <f t="shared" si="40"/>
        <v>46308</v>
      </c>
      <c r="E34" s="7">
        <f t="shared" si="41"/>
        <v>46309</v>
      </c>
      <c r="F34" s="7">
        <f t="shared" si="42"/>
        <v>46310</v>
      </c>
      <c r="G34" s="7">
        <f t="shared" si="43"/>
        <v>46311</v>
      </c>
      <c r="H34" s="18">
        <f t="shared" si="44"/>
        <v>46312</v>
      </c>
      <c r="J34" s="17">
        <f>P33+1</f>
        <v>46341</v>
      </c>
      <c r="K34" s="7">
        <f t="shared" si="45"/>
        <v>46342</v>
      </c>
      <c r="L34" s="7">
        <f t="shared" si="46"/>
        <v>46343</v>
      </c>
      <c r="M34" s="7">
        <f t="shared" si="47"/>
        <v>46344</v>
      </c>
      <c r="N34" s="7">
        <f t="shared" si="48"/>
        <v>46345</v>
      </c>
      <c r="O34" s="7">
        <f t="shared" si="49"/>
        <v>46346</v>
      </c>
      <c r="P34" s="18">
        <f t="shared" si="50"/>
        <v>46347</v>
      </c>
      <c r="R34" s="17">
        <f>X33+1</f>
        <v>46369</v>
      </c>
      <c r="S34" s="7">
        <f t="shared" si="51"/>
        <v>46370</v>
      </c>
      <c r="T34" s="7">
        <f t="shared" si="52"/>
        <v>46371</v>
      </c>
      <c r="U34" s="7">
        <f t="shared" si="53"/>
        <v>46372</v>
      </c>
      <c r="V34" s="7">
        <f t="shared" si="54"/>
        <v>46373</v>
      </c>
      <c r="W34" s="7">
        <f t="shared" si="55"/>
        <v>46374</v>
      </c>
      <c r="X34" s="18">
        <f t="shared" si="56"/>
        <v>46375</v>
      </c>
    </row>
    <row r="35" spans="2:24" ht="20.100000000000001" customHeight="1" x14ac:dyDescent="0.4">
      <c r="B35" s="17">
        <f>H34+1</f>
        <v>46313</v>
      </c>
      <c r="C35" s="7">
        <f t="shared" si="39"/>
        <v>46314</v>
      </c>
      <c r="D35" s="7">
        <f t="shared" si="40"/>
        <v>46315</v>
      </c>
      <c r="E35" s="7">
        <f t="shared" si="41"/>
        <v>46316</v>
      </c>
      <c r="F35" s="7">
        <f t="shared" si="42"/>
        <v>46317</v>
      </c>
      <c r="G35" s="7">
        <f t="shared" si="43"/>
        <v>46318</v>
      </c>
      <c r="H35" s="18">
        <f t="shared" si="44"/>
        <v>46319</v>
      </c>
      <c r="J35" s="17">
        <f>P34+1</f>
        <v>46348</v>
      </c>
      <c r="K35" s="7">
        <f t="shared" si="45"/>
        <v>46349</v>
      </c>
      <c r="L35" s="7">
        <f t="shared" si="46"/>
        <v>46350</v>
      </c>
      <c r="M35" s="7">
        <f t="shared" si="47"/>
        <v>46351</v>
      </c>
      <c r="N35" s="7">
        <f t="shared" si="48"/>
        <v>46352</v>
      </c>
      <c r="O35" s="7">
        <f t="shared" si="49"/>
        <v>46353</v>
      </c>
      <c r="P35" s="18">
        <f t="shared" si="50"/>
        <v>46354</v>
      </c>
      <c r="R35" s="17">
        <f>X34+1</f>
        <v>46376</v>
      </c>
      <c r="S35" s="7">
        <f t="shared" si="51"/>
        <v>46377</v>
      </c>
      <c r="T35" s="7">
        <f t="shared" si="52"/>
        <v>46378</v>
      </c>
      <c r="U35" s="7">
        <f t="shared" si="53"/>
        <v>46379</v>
      </c>
      <c r="V35" s="7">
        <f t="shared" si="54"/>
        <v>46380</v>
      </c>
      <c r="W35" s="7">
        <f t="shared" si="55"/>
        <v>46381</v>
      </c>
      <c r="X35" s="18">
        <f t="shared" si="56"/>
        <v>46382</v>
      </c>
    </row>
    <row r="36" spans="2:24" ht="20.100000000000001" customHeight="1" x14ac:dyDescent="0.4">
      <c r="B36" s="17">
        <f>H35+1</f>
        <v>46320</v>
      </c>
      <c r="C36" s="7">
        <f t="shared" si="39"/>
        <v>46321</v>
      </c>
      <c r="D36" s="7">
        <f t="shared" si="40"/>
        <v>46322</v>
      </c>
      <c r="E36" s="7">
        <f t="shared" si="41"/>
        <v>46323</v>
      </c>
      <c r="F36" s="7">
        <f t="shared" si="42"/>
        <v>46324</v>
      </c>
      <c r="G36" s="7">
        <f t="shared" si="43"/>
        <v>46325</v>
      </c>
      <c r="H36" s="18">
        <f t="shared" si="44"/>
        <v>46326</v>
      </c>
      <c r="J36" s="17">
        <f>P35+1</f>
        <v>46355</v>
      </c>
      <c r="K36" s="7">
        <f t="shared" si="45"/>
        <v>46356</v>
      </c>
      <c r="L36" s="7">
        <f t="shared" si="46"/>
        <v>46357</v>
      </c>
      <c r="M36" s="7">
        <f t="shared" si="47"/>
        <v>46358</v>
      </c>
      <c r="N36" s="7">
        <f t="shared" si="48"/>
        <v>46359</v>
      </c>
      <c r="O36" s="7">
        <f t="shared" si="49"/>
        <v>46360</v>
      </c>
      <c r="P36" s="18">
        <f t="shared" si="50"/>
        <v>46361</v>
      </c>
      <c r="R36" s="17">
        <f>X35+1</f>
        <v>46383</v>
      </c>
      <c r="S36" s="7">
        <f t="shared" si="51"/>
        <v>46384</v>
      </c>
      <c r="T36" s="7">
        <f t="shared" si="52"/>
        <v>46385</v>
      </c>
      <c r="U36" s="7">
        <f t="shared" si="53"/>
        <v>46386</v>
      </c>
      <c r="V36" s="7">
        <f t="shared" si="54"/>
        <v>46387</v>
      </c>
      <c r="W36" s="7">
        <f t="shared" si="55"/>
        <v>46388</v>
      </c>
      <c r="X36" s="18">
        <f t="shared" si="56"/>
        <v>46389</v>
      </c>
    </row>
    <row r="37" spans="2:24" ht="20.100000000000001" customHeight="1" x14ac:dyDescent="0.4">
      <c r="B37" s="19">
        <f>H36+1</f>
        <v>46327</v>
      </c>
      <c r="C37" s="20">
        <f t="shared" si="39"/>
        <v>46328</v>
      </c>
      <c r="D37" s="20">
        <f t="shared" si="40"/>
        <v>46329</v>
      </c>
      <c r="E37" s="20">
        <f t="shared" si="41"/>
        <v>46330</v>
      </c>
      <c r="F37" s="20">
        <f t="shared" si="42"/>
        <v>46331</v>
      </c>
      <c r="G37" s="20">
        <f t="shared" si="43"/>
        <v>46332</v>
      </c>
      <c r="H37" s="21">
        <f t="shared" si="44"/>
        <v>46333</v>
      </c>
      <c r="J37" s="19">
        <f>P36+1</f>
        <v>46362</v>
      </c>
      <c r="K37" s="20">
        <f t="shared" si="45"/>
        <v>46363</v>
      </c>
      <c r="L37" s="20">
        <f t="shared" si="46"/>
        <v>46364</v>
      </c>
      <c r="M37" s="20">
        <f t="shared" si="47"/>
        <v>46365</v>
      </c>
      <c r="N37" s="20">
        <f t="shared" si="48"/>
        <v>46366</v>
      </c>
      <c r="O37" s="20">
        <f t="shared" si="49"/>
        <v>46367</v>
      </c>
      <c r="P37" s="21">
        <f t="shared" si="50"/>
        <v>46368</v>
      </c>
      <c r="R37" s="19">
        <f>X36+1</f>
        <v>46390</v>
      </c>
      <c r="S37" s="20">
        <f t="shared" si="51"/>
        <v>46391</v>
      </c>
      <c r="T37" s="20">
        <f t="shared" si="52"/>
        <v>46392</v>
      </c>
      <c r="U37" s="20">
        <f t="shared" si="53"/>
        <v>46393</v>
      </c>
      <c r="V37" s="20">
        <f t="shared" si="54"/>
        <v>46394</v>
      </c>
      <c r="W37" s="20">
        <f t="shared" si="55"/>
        <v>46395</v>
      </c>
      <c r="X37" s="21">
        <f t="shared" si="56"/>
        <v>46396</v>
      </c>
    </row>
  </sheetData>
  <mergeCells count="3">
    <mergeCell ref="B1:F1"/>
    <mergeCell ref="G1:L1"/>
    <mergeCell ref="M1:Q1"/>
  </mergeCells>
  <phoneticPr fontId="1"/>
  <conditionalFormatting sqref="B5:H10">
    <cfRule type="expression" dxfId="12" priority="12">
      <formula>OR(MONTH(B5)&lt;&gt;VALUE(SUBSTITUTE($B$3,"月","")), YEAR(B5)&lt;&gt;$B$1)</formula>
    </cfRule>
  </conditionalFormatting>
  <conditionalFormatting sqref="B14:H19">
    <cfRule type="expression" dxfId="11" priority="9">
      <formula>OR(MONTH(B14)&lt;&gt;VALUE(SUBSTITUTE($B$12,"月","")), YEAR(B14)&lt;&gt;$B$1)</formula>
    </cfRule>
  </conditionalFormatting>
  <conditionalFormatting sqref="B23:H28">
    <cfRule type="expression" dxfId="10" priority="6">
      <formula>OR(MONTH(B23)&lt;&gt;VALUE(SUBSTITUTE($B$21,"月","")), YEAR(B23)&lt;&gt;$B$1)</formula>
    </cfRule>
  </conditionalFormatting>
  <conditionalFormatting sqref="B32:H37">
    <cfRule type="expression" dxfId="9" priority="3">
      <formula>OR(MONTH(B32)&lt;&gt;VALUE(SUBSTITUTE($B$30,"月","")), YEAR(B32)&lt;&gt;$B$1)</formula>
    </cfRule>
  </conditionalFormatting>
  <conditionalFormatting sqref="J5:P10">
    <cfRule type="expression" dxfId="7" priority="11">
      <formula>OR(MONTH(J5)&lt;&gt;VALUE(SUBSTITUTE($J$3,"月","")), YEAR(J5)&lt;&gt;$B$1)</formula>
    </cfRule>
  </conditionalFormatting>
  <conditionalFormatting sqref="J14:P19">
    <cfRule type="expression" dxfId="6" priority="8">
      <formula>OR(MONTH(J14)&lt;&gt;VALUE(SUBSTITUTE($J$12,"月","")), YEAR(J14)&lt;&gt;$B$1)</formula>
    </cfRule>
  </conditionalFormatting>
  <conditionalFormatting sqref="J23:P28">
    <cfRule type="expression" dxfId="5" priority="5">
      <formula>OR(MONTH(J23)&lt;&gt;VALUE(SUBSTITUTE($J$21,"月","")), YEAR(J23)&lt;&gt;$B$1)</formula>
    </cfRule>
  </conditionalFormatting>
  <conditionalFormatting sqref="J32:P37">
    <cfRule type="expression" dxfId="4" priority="2">
      <formula>OR(MONTH(J32)&lt;&gt;VALUE(SUBSTITUTE($J$30,"月","")), YEAR(J32)&lt;&gt;$B$1)</formula>
    </cfRule>
  </conditionalFormatting>
  <conditionalFormatting sqref="R5:X10">
    <cfRule type="expression" dxfId="3" priority="10">
      <formula>OR(MONTH(R5)&lt;&gt;VALUE(SUBSTITUTE($R$3,"月","")), YEAR(R5)&lt;&gt;$B$1)</formula>
    </cfRule>
  </conditionalFormatting>
  <conditionalFormatting sqref="R14:X19">
    <cfRule type="expression" dxfId="2" priority="7">
      <formula>OR(MONTH(R14)&lt;&gt;VALUE(SUBSTITUTE($R$12,"月","")), YEAR(R14)&lt;&gt;$B$1)</formula>
    </cfRule>
  </conditionalFormatting>
  <conditionalFormatting sqref="R23:X28">
    <cfRule type="expression" dxfId="1" priority="4">
      <formula>OR(MONTH(R23)&lt;&gt;VALUE(SUBSTITUTE($R$21,"月","")), YEAR(R23)&lt;&gt;$B$1)</formula>
    </cfRule>
  </conditionalFormatting>
  <conditionalFormatting sqref="R32:X37">
    <cfRule type="expression" dxfId="0" priority="1">
      <formula>OR(MONTH(R32)&lt;&gt;VALUE(SUBSTITUTE($R$30,"月","")), YEAR(R32)&lt;&gt;$B$1)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F6C21589-B87D-44B9-ABC2-61F79D765B75}">
            <xm:f>ISNUMBER(MATCH(B5, 祝日リスト!$A:$A, 0))</xm:f>
            <x14:dxf>
              <font>
                <color rgb="FFFF0000"/>
              </font>
            </x14:dxf>
          </x14:cfRule>
          <xm:sqref>B5:X10 B14:X19 B23:X28 B32:X37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54A9-BA49-4B64-837E-469297913110}">
  <dimension ref="A1:C59"/>
  <sheetViews>
    <sheetView workbookViewId="0"/>
  </sheetViews>
  <sheetFormatPr defaultRowHeight="18.75" x14ac:dyDescent="0.4"/>
  <cols>
    <col min="1" max="1" width="13.625" style="5" customWidth="1"/>
    <col min="2" max="2" width="13.25" style="6" customWidth="1"/>
    <col min="3" max="3" width="26" customWidth="1"/>
  </cols>
  <sheetData>
    <row r="1" spans="1:3" x14ac:dyDescent="0.4">
      <c r="A1" s="3" t="s">
        <v>8</v>
      </c>
      <c r="B1" s="3" t="s">
        <v>9</v>
      </c>
      <c r="C1" s="4" t="s">
        <v>10</v>
      </c>
    </row>
    <row r="2" spans="1:3" x14ac:dyDescent="0.4">
      <c r="A2" s="5">
        <v>45292</v>
      </c>
      <c r="B2" s="5" t="s">
        <v>11</v>
      </c>
    </row>
    <row r="3" spans="1:3" x14ac:dyDescent="0.4">
      <c r="A3" s="5">
        <v>45299</v>
      </c>
      <c r="B3" s="5" t="s">
        <v>12</v>
      </c>
    </row>
    <row r="4" spans="1:3" x14ac:dyDescent="0.4">
      <c r="A4" s="5">
        <v>45333</v>
      </c>
      <c r="B4" s="5" t="s">
        <v>13</v>
      </c>
    </row>
    <row r="5" spans="1:3" x14ac:dyDescent="0.4">
      <c r="A5" s="5">
        <v>45334</v>
      </c>
      <c r="B5" s="5" t="s">
        <v>14</v>
      </c>
      <c r="C5" t="s">
        <v>15</v>
      </c>
    </row>
    <row r="6" spans="1:3" x14ac:dyDescent="0.4">
      <c r="A6" s="5">
        <v>45345</v>
      </c>
      <c r="B6" s="5" t="s">
        <v>16</v>
      </c>
    </row>
    <row r="7" spans="1:3" x14ac:dyDescent="0.4">
      <c r="A7" s="5">
        <v>45371</v>
      </c>
      <c r="B7" s="5" t="s">
        <v>17</v>
      </c>
    </row>
    <row r="8" spans="1:3" x14ac:dyDescent="0.4">
      <c r="A8" s="5">
        <v>45411</v>
      </c>
      <c r="B8" s="5" t="s">
        <v>18</v>
      </c>
    </row>
    <row r="9" spans="1:3" x14ac:dyDescent="0.4">
      <c r="A9" s="5">
        <v>45415</v>
      </c>
      <c r="B9" s="5" t="s">
        <v>19</v>
      </c>
    </row>
    <row r="10" spans="1:3" x14ac:dyDescent="0.4">
      <c r="A10" s="5">
        <v>45416</v>
      </c>
      <c r="B10" s="5" t="s">
        <v>20</v>
      </c>
    </row>
    <row r="11" spans="1:3" x14ac:dyDescent="0.4">
      <c r="A11" s="5">
        <v>45417</v>
      </c>
      <c r="B11" s="5" t="s">
        <v>21</v>
      </c>
    </row>
    <row r="12" spans="1:3" x14ac:dyDescent="0.4">
      <c r="A12" s="5">
        <v>45418</v>
      </c>
      <c r="B12" s="5" t="s">
        <v>14</v>
      </c>
      <c r="C12" t="s">
        <v>15</v>
      </c>
    </row>
    <row r="13" spans="1:3" x14ac:dyDescent="0.4">
      <c r="A13" s="5">
        <v>45488</v>
      </c>
      <c r="B13" s="5" t="s">
        <v>22</v>
      </c>
    </row>
    <row r="14" spans="1:3" x14ac:dyDescent="0.4">
      <c r="A14" s="5">
        <v>45515</v>
      </c>
      <c r="B14" s="5" t="s">
        <v>23</v>
      </c>
    </row>
    <row r="15" spans="1:3" x14ac:dyDescent="0.4">
      <c r="A15" s="5">
        <v>45516</v>
      </c>
      <c r="B15" s="5" t="s">
        <v>14</v>
      </c>
      <c r="C15" t="s">
        <v>15</v>
      </c>
    </row>
    <row r="16" spans="1:3" x14ac:dyDescent="0.4">
      <c r="A16" s="5">
        <v>45551</v>
      </c>
      <c r="B16" s="5" t="s">
        <v>24</v>
      </c>
    </row>
    <row r="17" spans="1:3" x14ac:dyDescent="0.4">
      <c r="A17" s="5">
        <v>45557</v>
      </c>
      <c r="B17" s="5" t="s">
        <v>25</v>
      </c>
    </row>
    <row r="18" spans="1:3" x14ac:dyDescent="0.4">
      <c r="A18" s="5">
        <v>45558</v>
      </c>
      <c r="B18" s="5" t="s">
        <v>14</v>
      </c>
      <c r="C18" t="s">
        <v>15</v>
      </c>
    </row>
    <row r="19" spans="1:3" x14ac:dyDescent="0.4">
      <c r="A19" s="5">
        <v>45579</v>
      </c>
      <c r="B19" s="5" t="s">
        <v>26</v>
      </c>
    </row>
    <row r="20" spans="1:3" x14ac:dyDescent="0.4">
      <c r="A20" s="5">
        <v>45599</v>
      </c>
      <c r="B20" s="5" t="s">
        <v>27</v>
      </c>
    </row>
    <row r="21" spans="1:3" x14ac:dyDescent="0.4">
      <c r="A21" s="5">
        <v>45600</v>
      </c>
      <c r="B21" s="5" t="s">
        <v>14</v>
      </c>
      <c r="C21" t="s">
        <v>15</v>
      </c>
    </row>
    <row r="22" spans="1:3" x14ac:dyDescent="0.4">
      <c r="A22" s="5">
        <v>45619</v>
      </c>
      <c r="B22" s="5" t="s">
        <v>28</v>
      </c>
    </row>
    <row r="23" spans="1:3" x14ac:dyDescent="0.4">
      <c r="A23" s="5">
        <v>45658</v>
      </c>
      <c r="B23" s="5" t="s">
        <v>11</v>
      </c>
    </row>
    <row r="24" spans="1:3" x14ac:dyDescent="0.4">
      <c r="A24" s="5">
        <v>45670</v>
      </c>
      <c r="B24" s="5" t="s">
        <v>12</v>
      </c>
    </row>
    <row r="25" spans="1:3" x14ac:dyDescent="0.4">
      <c r="A25" s="5">
        <v>45699</v>
      </c>
      <c r="B25" s="5" t="s">
        <v>13</v>
      </c>
    </row>
    <row r="26" spans="1:3" x14ac:dyDescent="0.4">
      <c r="A26" s="5">
        <v>45711</v>
      </c>
      <c r="B26" s="5" t="s">
        <v>16</v>
      </c>
    </row>
    <row r="27" spans="1:3" x14ac:dyDescent="0.4">
      <c r="A27" s="5">
        <v>45712</v>
      </c>
      <c r="B27" s="5" t="s">
        <v>29</v>
      </c>
    </row>
    <row r="28" spans="1:3" x14ac:dyDescent="0.4">
      <c r="A28" s="5">
        <v>45736</v>
      </c>
      <c r="B28" s="5" t="s">
        <v>17</v>
      </c>
    </row>
    <row r="29" spans="1:3" x14ac:dyDescent="0.4">
      <c r="A29" s="5">
        <v>45776</v>
      </c>
      <c r="B29" s="5" t="s">
        <v>18</v>
      </c>
    </row>
    <row r="30" spans="1:3" x14ac:dyDescent="0.4">
      <c r="A30" s="5">
        <v>45780</v>
      </c>
      <c r="B30" s="5" t="s">
        <v>19</v>
      </c>
    </row>
    <row r="31" spans="1:3" x14ac:dyDescent="0.4">
      <c r="A31" s="5">
        <v>45781</v>
      </c>
      <c r="B31" s="5" t="s">
        <v>20</v>
      </c>
    </row>
    <row r="32" spans="1:3" x14ac:dyDescent="0.4">
      <c r="A32" s="5">
        <v>45782</v>
      </c>
      <c r="B32" s="5" t="s">
        <v>21</v>
      </c>
    </row>
    <row r="33" spans="1:2" x14ac:dyDescent="0.4">
      <c r="A33" s="5">
        <v>45783</v>
      </c>
      <c r="B33" s="5" t="s">
        <v>29</v>
      </c>
    </row>
    <row r="34" spans="1:2" x14ac:dyDescent="0.4">
      <c r="A34" s="5">
        <v>45859</v>
      </c>
      <c r="B34" s="5" t="s">
        <v>22</v>
      </c>
    </row>
    <row r="35" spans="1:2" x14ac:dyDescent="0.4">
      <c r="A35" s="5">
        <v>45880</v>
      </c>
      <c r="B35" s="5" t="s">
        <v>23</v>
      </c>
    </row>
    <row r="36" spans="1:2" x14ac:dyDescent="0.4">
      <c r="A36" s="5">
        <v>45915</v>
      </c>
      <c r="B36" s="5" t="s">
        <v>24</v>
      </c>
    </row>
    <row r="37" spans="1:2" x14ac:dyDescent="0.4">
      <c r="A37" s="5">
        <v>45923</v>
      </c>
      <c r="B37" s="5" t="s">
        <v>25</v>
      </c>
    </row>
    <row r="38" spans="1:2" x14ac:dyDescent="0.4">
      <c r="A38" s="5">
        <v>45943</v>
      </c>
      <c r="B38" s="5" t="s">
        <v>26</v>
      </c>
    </row>
    <row r="39" spans="1:2" x14ac:dyDescent="0.4">
      <c r="A39" s="5">
        <v>45964</v>
      </c>
      <c r="B39" s="6" t="s">
        <v>27</v>
      </c>
    </row>
    <row r="40" spans="1:2" x14ac:dyDescent="0.4">
      <c r="A40" s="5">
        <v>45984</v>
      </c>
      <c r="B40" s="6" t="s">
        <v>28</v>
      </c>
    </row>
    <row r="41" spans="1:2" x14ac:dyDescent="0.4">
      <c r="A41" s="5">
        <v>45985</v>
      </c>
      <c r="B41" s="6" t="s">
        <v>29</v>
      </c>
    </row>
    <row r="42" spans="1:2" x14ac:dyDescent="0.4">
      <c r="A42" s="5">
        <v>46023</v>
      </c>
      <c r="B42" s="5" t="s">
        <v>11</v>
      </c>
    </row>
    <row r="43" spans="1:2" x14ac:dyDescent="0.4">
      <c r="A43" s="5">
        <v>46034</v>
      </c>
      <c r="B43" s="5" t="s">
        <v>12</v>
      </c>
    </row>
    <row r="44" spans="1:2" x14ac:dyDescent="0.4">
      <c r="A44" s="5">
        <v>46064</v>
      </c>
      <c r="B44" s="5" t="s">
        <v>13</v>
      </c>
    </row>
    <row r="45" spans="1:2" x14ac:dyDescent="0.4">
      <c r="A45" s="5">
        <v>46076</v>
      </c>
      <c r="B45" s="5" t="s">
        <v>16</v>
      </c>
    </row>
    <row r="46" spans="1:2" x14ac:dyDescent="0.4">
      <c r="A46" s="5">
        <v>46101</v>
      </c>
      <c r="B46" s="5" t="s">
        <v>17</v>
      </c>
    </row>
    <row r="47" spans="1:2" x14ac:dyDescent="0.4">
      <c r="A47" s="5">
        <v>46141</v>
      </c>
      <c r="B47" s="5" t="s">
        <v>18</v>
      </c>
    </row>
    <row r="48" spans="1:2" x14ac:dyDescent="0.4">
      <c r="A48" s="5">
        <v>46145</v>
      </c>
      <c r="B48" s="5" t="s">
        <v>19</v>
      </c>
    </row>
    <row r="49" spans="1:3" x14ac:dyDescent="0.4">
      <c r="A49" s="5">
        <v>46146</v>
      </c>
      <c r="B49" s="5" t="s">
        <v>20</v>
      </c>
    </row>
    <row r="50" spans="1:3" x14ac:dyDescent="0.4">
      <c r="A50" s="5">
        <v>46147</v>
      </c>
      <c r="B50" s="5" t="s">
        <v>21</v>
      </c>
    </row>
    <row r="51" spans="1:3" x14ac:dyDescent="0.4">
      <c r="A51" s="5">
        <v>46148</v>
      </c>
      <c r="B51" s="5" t="s">
        <v>14</v>
      </c>
      <c r="C51" t="s">
        <v>15</v>
      </c>
    </row>
    <row r="52" spans="1:3" x14ac:dyDescent="0.4">
      <c r="A52" s="5">
        <v>46223</v>
      </c>
      <c r="B52" s="5" t="s">
        <v>22</v>
      </c>
    </row>
    <row r="53" spans="1:3" x14ac:dyDescent="0.4">
      <c r="A53" s="5">
        <v>46245</v>
      </c>
      <c r="B53" s="5" t="s">
        <v>23</v>
      </c>
    </row>
    <row r="54" spans="1:3" x14ac:dyDescent="0.4">
      <c r="A54" s="5">
        <v>46286</v>
      </c>
      <c r="B54" s="5" t="s">
        <v>24</v>
      </c>
    </row>
    <row r="55" spans="1:3" x14ac:dyDescent="0.4">
      <c r="A55" s="5">
        <v>46287</v>
      </c>
      <c r="B55" s="5" t="s">
        <v>14</v>
      </c>
      <c r="C55" t="s">
        <v>31</v>
      </c>
    </row>
    <row r="56" spans="1:3" x14ac:dyDescent="0.4">
      <c r="A56" s="5">
        <v>46288</v>
      </c>
      <c r="B56" s="5" t="s">
        <v>25</v>
      </c>
    </row>
    <row r="57" spans="1:3" x14ac:dyDescent="0.4">
      <c r="A57" s="5">
        <v>46307</v>
      </c>
      <c r="B57" s="5" t="s">
        <v>26</v>
      </c>
    </row>
    <row r="58" spans="1:3" x14ac:dyDescent="0.4">
      <c r="A58" s="5">
        <v>46329</v>
      </c>
      <c r="B58" s="5" t="s">
        <v>27</v>
      </c>
    </row>
    <row r="59" spans="1:3" x14ac:dyDescent="0.4">
      <c r="A59" s="5">
        <v>46349</v>
      </c>
      <c r="B59" s="5" t="s">
        <v>28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祝日リスト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2024-10-17T04:29:33Z</cp:lastPrinted>
  <dcterms:created xsi:type="dcterms:W3CDTF">2023-12-28T01:28:37Z</dcterms:created>
  <dcterms:modified xsi:type="dcterms:W3CDTF">2025-10-07T04:22:51Z</dcterms:modified>
</cp:coreProperties>
</file>