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543ADCB3-26B5-453E-A509-81B5DDAD82E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見積書" sheetId="1" r:id="rId1"/>
  </sheets>
  <definedNames>
    <definedName name="_xlnm.Print_Area" localSheetId="0">見積書!$A$1:$Q$39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O30" i="1"/>
  <c r="O29" i="1"/>
  <c r="O28" i="1"/>
  <c r="O27" i="1"/>
  <c r="O26" i="1"/>
  <c r="O25" i="1"/>
  <c r="O24" i="1"/>
  <c r="O23" i="1"/>
  <c r="O22" i="1"/>
  <c r="O21" i="1"/>
  <c r="O20" i="1"/>
  <c r="O19" i="1"/>
  <c r="L31" i="1" l="1"/>
  <c r="L32" i="1" l="1"/>
  <c r="K16" i="1"/>
  <c r="L33" i="1" l="1"/>
  <c r="I16" i="1" s="1"/>
  <c r="P16" i="1" s="1"/>
  <c r="M16" i="1"/>
</calcChain>
</file>

<file path=xl/sharedStrings.xml><?xml version="1.0" encoding="utf-8"?>
<sst xmlns="http://schemas.openxmlformats.org/spreadsheetml/2006/main" count="46" uniqueCount="44">
  <si>
    <t>御中</t>
    <rPh sb="0" eb="2">
      <t>オンチュウ</t>
    </rPh>
    <phoneticPr fontId="3"/>
  </si>
  <si>
    <t>様</t>
    <rPh sb="0" eb="1">
      <t>サマ</t>
    </rPh>
    <phoneticPr fontId="3"/>
  </si>
  <si>
    <t>○○株式会社</t>
    <rPh sb="2" eb="6">
      <t>カブシキガイシャ</t>
    </rPh>
    <phoneticPr fontId="3"/>
  </si>
  <si>
    <t>TEL：</t>
    <phoneticPr fontId="3"/>
  </si>
  <si>
    <t>FAX：</t>
    <phoneticPr fontId="3"/>
  </si>
  <si>
    <t>E-Mail：</t>
    <phoneticPr fontId="3"/>
  </si>
  <si>
    <t>担当：</t>
    <rPh sb="0" eb="2">
      <t>タントウ</t>
    </rPh>
    <phoneticPr fontId="3"/>
  </si>
  <si>
    <t>金額</t>
    <rPh sb="0" eb="2">
      <t>キンガク</t>
    </rPh>
    <phoneticPr fontId="3"/>
  </si>
  <si>
    <t>単価</t>
    <rPh sb="0" eb="2">
      <t>タンカ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</si>
  <si>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</si>
  <si>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</si>
  <si>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</si>
  <si>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</si>
  <si>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</si>
  <si>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数量</t>
    <rPh sb="0" eb="2">
      <t>スウリョウ</t>
    </rPh>
    <phoneticPr fontId="3"/>
  </si>
  <si>
    <t>件名：</t>
    <rPh sb="0" eb="2">
      <t>ケンメイ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</si>
  <si>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</si>
  <si>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</si>
  <si>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</si>
  <si>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</si>
  <si>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摘要</t>
    <rPh sb="0" eb="2">
      <t>テキヨウ</t>
    </rPh>
    <phoneticPr fontId="3"/>
  </si>
  <si>
    <t>株式会社○○○○</t>
    <rPh sb="0" eb="4">
      <t>カブシキガイシャ</t>
    </rPh>
    <phoneticPr fontId="3"/>
  </si>
  <si>
    <t>サンプル1</t>
    <phoneticPr fontId="3"/>
  </si>
  <si>
    <t>〒000-0000</t>
    <phoneticPr fontId="3"/>
  </si>
  <si>
    <t>単位</t>
    <rPh sb="0" eb="2">
      <t>タンイ</t>
    </rPh>
    <phoneticPr fontId="3"/>
  </si>
  <si>
    <t>税</t>
    <rPh sb="0" eb="1">
      <t>ゼイ</t>
    </rPh>
    <phoneticPr fontId="3"/>
  </si>
  <si>
    <t>○○県○○市○○　○○ビル○階</t>
    <rPh sb="2" eb="3">
      <t>ケン</t>
    </rPh>
    <rPh sb="5" eb="6">
      <t>シ</t>
    </rPh>
    <phoneticPr fontId="3"/>
  </si>
  <si>
    <t>ご担当</t>
    <rPh sb="1" eb="3">
      <t>タントウ</t>
    </rPh>
    <phoneticPr fontId="3"/>
  </si>
  <si>
    <t>○○　○○</t>
    <phoneticPr fontId="3"/>
  </si>
  <si>
    <t>前回
ご請求額</t>
    <rPh sb="0" eb="2">
      <t>ゼンカイ</t>
    </rPh>
    <rPh sb="4" eb="7">
      <t>セイキュウガク</t>
    </rPh>
    <phoneticPr fontId="3"/>
  </si>
  <si>
    <t>前回
ご入金額</t>
    <rPh sb="0" eb="2">
      <t>ゼンカイ</t>
    </rPh>
    <rPh sb="4" eb="6">
      <t>ニュウキン</t>
    </rPh>
    <rPh sb="6" eb="7">
      <t>ガク</t>
    </rPh>
    <phoneticPr fontId="3"/>
  </si>
  <si>
    <t>下記のとおり、御請求申し上げます。</t>
    <rPh sb="7" eb="10">
      <t>ゴセイキュウ</t>
    </rPh>
    <phoneticPr fontId="3"/>
  </si>
  <si>
    <t>支払期限：</t>
    <rPh sb="0" eb="4">
      <t>シハライキゲン</t>
    </rPh>
    <phoneticPr fontId="3"/>
  </si>
  <si>
    <t>振込先：</t>
    <rPh sb="0" eb="3">
      <t>フリコミサキ</t>
    </rPh>
    <phoneticPr fontId="3"/>
  </si>
  <si>
    <t>○○銀行 ○○支店 普通0000000</t>
    <rPh sb="2" eb="4">
      <t>ギンコウ</t>
    </rPh>
    <rPh sb="7" eb="9">
      <t>シテン</t>
    </rPh>
    <rPh sb="10" eb="12">
      <t>フツウ</t>
    </rPh>
    <phoneticPr fontId="3"/>
  </si>
  <si>
    <t>振込手数料：</t>
    <rPh sb="0" eb="2">
      <t>フリコミ</t>
    </rPh>
    <rPh sb="2" eb="5">
      <t>テスウリョウ</t>
    </rPh>
    <phoneticPr fontId="3"/>
  </si>
  <si>
    <t>請求日：</t>
    <rPh sb="0" eb="2">
      <t>セイキュウ</t>
    </rPh>
    <rPh sb="2" eb="3">
      <t>ビ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</si>
  <si>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</si>
  <si>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番号：</t>
    <rPh sb="0" eb="2">
      <t>バンゴウ</t>
    </rPh>
    <phoneticPr fontId="3"/>
  </si>
  <si>
    <t>繰越金額</t>
    <rPh sb="0" eb="2">
      <t>クリコシ</t>
    </rPh>
    <rPh sb="2" eb="4">
      <t>キンガク</t>
    </rPh>
    <phoneticPr fontId="3"/>
  </si>
  <si>
    <t>今回
御買上額</t>
    <rPh sb="0" eb="2">
      <t>コンカイ</t>
    </rPh>
    <rPh sb="3" eb="6">
      <t>オカイアゲ</t>
    </rPh>
    <rPh sb="6" eb="7">
      <t>ガク</t>
    </rPh>
    <phoneticPr fontId="3"/>
  </si>
  <si>
    <t>税抜
御買上額</t>
    <rPh sb="0" eb="2">
      <t>ゼイヌ</t>
    </rPh>
    <rPh sb="3" eb="6">
      <t>オカイアゲ</t>
    </rPh>
    <rPh sb="6" eb="7">
      <t>ガク</t>
    </rPh>
    <phoneticPr fontId="3"/>
  </si>
  <si>
    <t>今回
ご請求額</t>
    <rPh sb="0" eb="2">
      <t>コンカイ</t>
    </rPh>
    <rPh sb="4" eb="7">
      <t>セイキュウガク</t>
    </rPh>
    <phoneticPr fontId="3"/>
  </si>
  <si>
    <t>調整金額</t>
    <rPh sb="0" eb="4">
      <t>チョウセイキンガク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</si>
</sst>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10" fillId="0" borderId="0" xfId="4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9" fontId="4" fillId="0" borderId="1" xfId="1" applyFont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3" borderId="1" xfId="0" applyFont="1" applyFill="1" applyBorder="1">
      <alignment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6" fontId="6" fillId="0" borderId="3" xfId="3" applyFont="1" applyBorder="1" applyAlignment="1" applyProtection="1">
      <alignment horizontal="right" vertical="center"/>
    </xf>
    <xf numFmtId="6" fontId="6" fillId="0" borderId="1" xfId="3" applyFont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5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6" fontId="5" fillId="0" borderId="2" xfId="3" applyFont="1" applyBorder="1" applyAlignment="1" applyProtection="1">
      <alignment horizontal="right" vertical="center"/>
    </xf>
    <xf numFmtId="6" fontId="5" fillId="0" borderId="5" xfId="3" applyFont="1" applyBorder="1" applyAlignment="1" applyProtection="1">
      <alignment horizontal="right" vertical="center"/>
    </xf>
    <xf numFmtId="6" fontId="5" fillId="0" borderId="3" xfId="3" applyFont="1" applyBorder="1" applyAlignment="1" applyProtection="1">
      <alignment horizontal="right" vertical="center"/>
    </xf>
    <xf numFmtId="6" fontId="5" fillId="0" borderId="2" xfId="0" applyNumberFormat="1" applyFont="1" applyBorder="1" applyAlignment="1" applyProtection="1">
      <alignment horizontal="right" vertical="center"/>
    </xf>
    <xf numFmtId="6" fontId="5" fillId="0" borderId="5" xfId="0" applyNumberFormat="1" applyFont="1" applyBorder="1" applyAlignment="1" applyProtection="1">
      <alignment horizontal="right" vertical="center"/>
    </xf>
    <xf numFmtId="6" fontId="5" fillId="0" borderId="3" xfId="0" applyNumberFormat="1" applyFont="1" applyBorder="1" applyAlignment="1" applyProtection="1">
      <alignment horizontal="right" vertical="center"/>
    </xf>
    <xf numFmtId="6" fontId="5" fillId="0" borderId="1" xfId="3" applyFont="1" applyBorder="1" applyAlignment="1" applyProtection="1">
      <alignment horizontal="right" vertical="center"/>
    </xf>
    <xf numFmtId="38" fontId="5" fillId="0" borderId="1" xfId="2" applyFont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11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 vertical="top"/>
      <protection locked="0"/>
    </xf>
    <xf numFmtId="0" fontId="5" fillId="2" borderId="12" xfId="0" applyFont="1" applyFill="1" applyBorder="1" applyAlignment="1" applyProtection="1">
      <alignment horizontal="left" vertical="top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3" xfId="0" applyNumberFormat="1" applyFont="1" applyBorder="1" applyAlignment="1" applyProtection="1">
      <alignment horizontal="right" vertical="center"/>
      <protection locked="0"/>
    </xf>
    <xf numFmtId="177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showGridLines="0" tabSelected="1" workbookViewId="0">
      <selection activeCell="X20" sqref="X20"/>
    </sheetView>
  </sheetViews>
  <sheetFormatPr defaultColWidth="5.625" defaultRowHeight="30" customHeight="1"/>
  <cols>
    <col min="1" max="17" width="5.5" customWidth="1"/>
  </cols>
  <sheetData>
    <row r="1" spans="1:20" ht="30" customHeight="1">
      <c r="A1" s="56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20" ht="20.25" customHeight="1">
      <c r="J2" s="1"/>
      <c r="K2" s="1"/>
    </row>
    <row r="3" spans="1:20" ht="18.75" customHeight="1">
      <c r="A3" s="14"/>
      <c r="B3" s="14"/>
      <c r="C3" s="14"/>
      <c r="D3" s="14"/>
      <c r="E3" s="14"/>
      <c r="F3" s="14"/>
      <c r="G3" s="14"/>
      <c r="H3" s="15"/>
      <c r="I3" s="15"/>
      <c r="J3" s="1"/>
      <c r="K3" s="1"/>
      <c r="L3" s="57" t="s">
        <v>38</v>
      </c>
      <c r="M3" s="19"/>
      <c r="N3" s="20">
        <v>1</v>
      </c>
      <c r="O3" s="20"/>
      <c r="P3" s="20"/>
      <c r="Q3" s="20"/>
    </row>
    <row r="4" spans="1:20" ht="18.75" customHeight="1">
      <c r="A4" s="51" t="s">
        <v>21</v>
      </c>
      <c r="B4" s="51"/>
      <c r="C4" s="51"/>
      <c r="D4" s="51"/>
      <c r="E4" s="51"/>
      <c r="F4" s="51"/>
      <c r="G4" s="51"/>
      <c r="H4" s="22" t="s">
        <v>0</v>
      </c>
      <c r="I4" s="22"/>
      <c r="J4" s="1"/>
      <c r="K4" s="1"/>
      <c r="L4" s="57" t="s">
        <v>36</v>
      </c>
      <c r="M4" s="19"/>
      <c r="N4" s="50">
        <v>44197</v>
      </c>
      <c r="O4" s="50"/>
      <c r="P4" s="50"/>
      <c r="Q4" s="50"/>
      <c r="S4" s="16" t="s">
        <v>24</v>
      </c>
      <c r="T4" s="16" t="s">
        <v>25</v>
      </c>
    </row>
    <row r="5" spans="1:20" ht="24.95" customHeight="1">
      <c r="A5" s="18" t="s">
        <v>27</v>
      </c>
      <c r="B5" s="18"/>
      <c r="C5" s="18" t="s">
        <v>28</v>
      </c>
      <c r="D5" s="18"/>
      <c r="E5" s="18"/>
      <c r="F5" s="18"/>
      <c r="G5" t="s">
        <v>1</v>
      </c>
      <c r="J5" s="6"/>
      <c r="K5" s="6"/>
      <c r="L5" s="6"/>
      <c r="M5" s="6"/>
      <c r="N5" s="6"/>
      <c r="O5" s="6"/>
      <c r="P5" s="6"/>
      <c r="Q5" s="6"/>
      <c r="S5" s="11" t="s">
        <v>10</v>
      </c>
      <c r="T5" s="12">
        <v>0.1</v>
      </c>
    </row>
    <row r="6" spans="1:20" ht="20.100000000000001" customHeight="1">
      <c r="A6" s="1"/>
      <c r="K6" s="15"/>
      <c r="L6" s="15"/>
      <c r="M6" s="15"/>
      <c r="N6" s="15"/>
      <c r="O6" s="15"/>
      <c r="P6" s="15"/>
      <c r="Q6" s="15"/>
      <c r="S6" s="11" t="s">
        <v>9</v>
      </c>
      <c r="T6" s="11"/>
    </row>
    <row r="7" spans="1:20" ht="20.100000000000001" customHeight="1">
      <c r="A7" s="52" t="s">
        <v>31</v>
      </c>
      <c r="B7" s="52"/>
      <c r="C7" s="52"/>
      <c r="D7" s="52"/>
      <c r="E7" s="52"/>
      <c r="F7" s="52"/>
      <c r="G7" s="52"/>
      <c r="H7" s="52"/>
      <c r="I7" s="52"/>
      <c r="J7" s="7"/>
      <c r="K7" s="22" t="s">
        <v>2</v>
      </c>
      <c r="L7" s="22"/>
      <c r="M7" s="22"/>
      <c r="N7" s="22"/>
      <c r="O7" s="22"/>
      <c r="P7" s="22"/>
      <c r="Q7" s="22"/>
      <c r="S7" s="11" t="s">
        <v>11</v>
      </c>
      <c r="T7" s="11"/>
    </row>
    <row r="8" spans="1:20" ht="20.100000000000001" customHeight="1">
      <c r="A8" s="19" t="s">
        <v>15</v>
      </c>
      <c r="B8" s="19"/>
      <c r="C8" s="21"/>
      <c r="D8" s="21"/>
      <c r="E8" s="21"/>
      <c r="F8" s="21"/>
      <c r="G8" s="21"/>
      <c r="H8" s="21"/>
      <c r="I8" s="21"/>
      <c r="J8" s="1"/>
      <c r="K8" s="20" t="s">
        <v>23</v>
      </c>
      <c r="L8" s="20"/>
      <c r="M8" s="20"/>
      <c r="N8" s="20"/>
      <c r="O8" s="20"/>
      <c r="P8" s="20"/>
      <c r="Q8" s="20"/>
      <c r="S8" s="11" t="s">
        <v>12</v>
      </c>
      <c r="T8" s="11"/>
    </row>
    <row r="9" spans="1:20" ht="20.100000000000001" customHeight="1">
      <c r="A9" s="19" t="s">
        <v>32</v>
      </c>
      <c r="B9" s="19"/>
      <c r="C9" s="59">
        <v>44197</v>
      </c>
      <c r="D9" s="21"/>
      <c r="E9" s="21"/>
      <c r="F9" s="21"/>
      <c r="G9" s="21"/>
      <c r="H9" s="21"/>
      <c r="I9" s="21"/>
      <c r="J9" s="1"/>
      <c r="K9" s="20" t="s">
        <v>26</v>
      </c>
      <c r="L9" s="20"/>
      <c r="M9" s="20"/>
      <c r="N9" s="20"/>
      <c r="O9" s="20"/>
      <c r="P9" s="20"/>
      <c r="Q9" s="20"/>
      <c r="S9" s="11" t="s">
        <v>13</v>
      </c>
      <c r="T9" s="11"/>
    </row>
    <row r="10" spans="1:20" ht="20.100000000000001" customHeight="1">
      <c r="A10" s="19" t="s">
        <v>33</v>
      </c>
      <c r="B10" s="19"/>
      <c r="C10" s="21" t="s">
        <v>34</v>
      </c>
      <c r="D10" s="21"/>
      <c r="E10" s="21"/>
      <c r="F10" s="21"/>
      <c r="G10" s="21"/>
      <c r="H10" s="21"/>
      <c r="I10" s="21"/>
      <c r="J10" s="1"/>
      <c r="K10" s="19" t="s">
        <v>3</v>
      </c>
      <c r="L10" s="19"/>
      <c r="M10" s="20"/>
      <c r="N10" s="20"/>
      <c r="O10" s="20"/>
      <c r="P10" s="20"/>
      <c r="Q10" s="20"/>
    </row>
    <row r="11" spans="1:20" ht="20.100000000000001" customHeight="1">
      <c r="A11" s="19"/>
      <c r="B11" s="19"/>
      <c r="C11" s="21"/>
      <c r="D11" s="21"/>
      <c r="E11" s="21"/>
      <c r="F11" s="21"/>
      <c r="G11" s="21"/>
      <c r="H11" s="21"/>
      <c r="I11" s="21"/>
      <c r="J11" s="1"/>
      <c r="K11" s="19" t="s">
        <v>4</v>
      </c>
      <c r="L11" s="19"/>
      <c r="M11" s="20"/>
      <c r="N11" s="20"/>
      <c r="O11" s="20"/>
      <c r="P11" s="20"/>
      <c r="Q11" s="20"/>
    </row>
    <row r="12" spans="1:20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9" t="s">
        <v>5</v>
      </c>
      <c r="L12" s="19"/>
      <c r="M12" s="20"/>
      <c r="N12" s="20"/>
      <c r="O12" s="20"/>
      <c r="P12" s="20"/>
      <c r="Q12" s="20"/>
    </row>
    <row r="13" spans="1:20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9" t="s">
        <v>6</v>
      </c>
      <c r="L13" s="19"/>
      <c r="M13" s="20"/>
      <c r="N13" s="20"/>
      <c r="O13" s="20"/>
      <c r="P13" s="20"/>
      <c r="Q13" s="20"/>
    </row>
    <row r="14" spans="1:20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8"/>
      <c r="L14" s="8"/>
      <c r="M14" s="13"/>
      <c r="N14" s="13"/>
      <c r="O14" s="13"/>
      <c r="P14" s="13"/>
      <c r="Q14" s="13"/>
    </row>
    <row r="15" spans="1:20" ht="37.5" customHeight="1">
      <c r="A15" s="69" t="s">
        <v>29</v>
      </c>
      <c r="B15" s="70"/>
      <c r="C15" s="69" t="s">
        <v>30</v>
      </c>
      <c r="D15" s="70"/>
      <c r="E15" s="69" t="s">
        <v>43</v>
      </c>
      <c r="F15" s="70"/>
      <c r="G15" s="69" t="s">
        <v>39</v>
      </c>
      <c r="H15" s="70"/>
      <c r="I15" s="69" t="s">
        <v>40</v>
      </c>
      <c r="J15" s="70"/>
      <c r="K15" s="69" t="s">
        <v>41</v>
      </c>
      <c r="L15" s="70"/>
      <c r="M15" s="58" t="s">
        <v>17</v>
      </c>
      <c r="N15" s="58"/>
      <c r="O15" s="71"/>
      <c r="P15" s="72" t="s">
        <v>42</v>
      </c>
      <c r="Q15" s="55"/>
    </row>
    <row r="16" spans="1:20" ht="25.5" customHeight="1">
      <c r="A16" s="73">
        <v>100000</v>
      </c>
      <c r="B16" s="74"/>
      <c r="C16" s="73">
        <v>90000</v>
      </c>
      <c r="D16" s="74"/>
      <c r="E16" s="73">
        <v>0</v>
      </c>
      <c r="F16" s="74"/>
      <c r="G16" s="73">
        <f>A16-(C16+E16)</f>
        <v>10000</v>
      </c>
      <c r="H16" s="74"/>
      <c r="I16" s="73">
        <f>L33</f>
        <v>110000</v>
      </c>
      <c r="J16" s="74"/>
      <c r="K16" s="73">
        <f>L31</f>
        <v>100000</v>
      </c>
      <c r="L16" s="74"/>
      <c r="M16" s="73">
        <f>L32</f>
        <v>10000</v>
      </c>
      <c r="N16" s="74"/>
      <c r="P16" s="75">
        <f>I16+G16</f>
        <v>120000</v>
      </c>
      <c r="Q16" s="76"/>
    </row>
    <row r="17" spans="1:17" ht="9.949999999999999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.95" customHeight="1">
      <c r="A18" s="53" t="s">
        <v>20</v>
      </c>
      <c r="B18" s="54"/>
      <c r="C18" s="54"/>
      <c r="D18" s="54"/>
      <c r="E18" s="54"/>
      <c r="F18" s="54"/>
      <c r="G18" s="54"/>
      <c r="H18" s="54"/>
      <c r="I18" s="55"/>
      <c r="J18" s="53" t="s">
        <v>14</v>
      </c>
      <c r="K18" s="55"/>
      <c r="L18" s="49" t="s">
        <v>8</v>
      </c>
      <c r="M18" s="49"/>
      <c r="N18" s="49"/>
      <c r="O18" s="49" t="s">
        <v>7</v>
      </c>
      <c r="P18" s="49"/>
      <c r="Q18" s="49"/>
    </row>
    <row r="19" spans="1:17" ht="20.100000000000001" customHeight="1">
      <c r="A19" s="23" t="s">
        <v>22</v>
      </c>
      <c r="B19" s="24"/>
      <c r="C19" s="24"/>
      <c r="D19" s="24"/>
      <c r="E19" s="24"/>
      <c r="F19" s="24"/>
      <c r="G19" s="24"/>
      <c r="H19" s="24"/>
      <c r="I19" s="25"/>
      <c r="J19" s="17">
        <v>10</v>
      </c>
      <c r="K19" s="4" t="s">
        <v>10</v>
      </c>
      <c r="L19" s="48">
        <v>10000</v>
      </c>
      <c r="M19" s="48"/>
      <c r="N19" s="48"/>
      <c r="O19" s="47">
        <f>IF(AND(J19&lt;&gt;"",L19&lt;&gt;""),J19*L19,"")</f>
        <v>100000</v>
      </c>
      <c r="P19" s="47"/>
      <c r="Q19" s="47"/>
    </row>
    <row r="20" spans="1:17" ht="20.100000000000001" customHeight="1">
      <c r="A20" s="23"/>
      <c r="B20" s="24"/>
      <c r="C20" s="24"/>
      <c r="D20" s="24"/>
      <c r="E20" s="24"/>
      <c r="F20" s="24"/>
      <c r="G20" s="24"/>
      <c r="H20" s="24"/>
      <c r="I20" s="25"/>
      <c r="J20" s="3"/>
      <c r="K20" s="4"/>
      <c r="L20" s="36"/>
      <c r="M20" s="37"/>
      <c r="N20" s="38"/>
      <c r="O20" s="47" t="str">
        <f t="shared" ref="O20:O30" si="0">IF(AND(J20&lt;&gt;"",L20&lt;&gt;""),J20*L20,"")</f>
        <v/>
      </c>
      <c r="P20" s="47"/>
      <c r="Q20" s="47"/>
    </row>
    <row r="21" spans="1:17" ht="20.100000000000001" customHeight="1">
      <c r="A21" s="23"/>
      <c r="B21" s="24"/>
      <c r="C21" s="24"/>
      <c r="D21" s="24"/>
      <c r="E21" s="24"/>
      <c r="F21" s="24"/>
      <c r="G21" s="24"/>
      <c r="H21" s="24"/>
      <c r="I21" s="25"/>
      <c r="J21" s="3"/>
      <c r="K21" s="4"/>
      <c r="L21" s="36"/>
      <c r="M21" s="37"/>
      <c r="N21" s="38"/>
      <c r="O21" s="47" t="str">
        <f t="shared" si="0"/>
        <v/>
      </c>
      <c r="P21" s="47"/>
      <c r="Q21" s="47"/>
    </row>
    <row r="22" spans="1:17" ht="20.100000000000001" customHeight="1">
      <c r="A22" s="23"/>
      <c r="B22" s="24"/>
      <c r="C22" s="24"/>
      <c r="D22" s="24"/>
      <c r="E22" s="24"/>
      <c r="F22" s="24"/>
      <c r="G22" s="24"/>
      <c r="H22" s="24"/>
      <c r="I22" s="25"/>
      <c r="J22" s="3"/>
      <c r="K22" s="4"/>
      <c r="L22" s="36"/>
      <c r="M22" s="37"/>
      <c r="N22" s="38"/>
      <c r="O22" s="47" t="str">
        <f t="shared" si="0"/>
        <v/>
      </c>
      <c r="P22" s="47"/>
      <c r="Q22" s="47"/>
    </row>
    <row r="23" spans="1:17" ht="20.100000000000001" customHeight="1">
      <c r="A23" s="23"/>
      <c r="B23" s="24"/>
      <c r="C23" s="24"/>
      <c r="D23" s="24"/>
      <c r="E23" s="24"/>
      <c r="F23" s="24"/>
      <c r="G23" s="24"/>
      <c r="H23" s="24"/>
      <c r="I23" s="25"/>
      <c r="J23" s="3"/>
      <c r="K23" s="4"/>
      <c r="L23" s="36"/>
      <c r="M23" s="37"/>
      <c r="N23" s="38"/>
      <c r="O23" s="47" t="str">
        <f t="shared" si="0"/>
        <v/>
      </c>
      <c r="P23" s="47"/>
      <c r="Q23" s="47"/>
    </row>
    <row r="24" spans="1:17" ht="20.100000000000001" customHeight="1">
      <c r="A24" s="23"/>
      <c r="B24" s="24"/>
      <c r="C24" s="24"/>
      <c r="D24" s="24"/>
      <c r="E24" s="24"/>
      <c r="F24" s="24"/>
      <c r="G24" s="24"/>
      <c r="H24" s="24"/>
      <c r="I24" s="25"/>
      <c r="J24" s="3"/>
      <c r="K24" s="4"/>
      <c r="L24" s="36"/>
      <c r="M24" s="37"/>
      <c r="N24" s="38"/>
      <c r="O24" s="47" t="str">
        <f t="shared" si="0"/>
        <v/>
      </c>
      <c r="P24" s="47"/>
      <c r="Q24" s="47"/>
    </row>
    <row r="25" spans="1:17" ht="20.100000000000001" customHeight="1">
      <c r="A25" s="23"/>
      <c r="B25" s="24"/>
      <c r="C25" s="24"/>
      <c r="D25" s="24"/>
      <c r="E25" s="24"/>
      <c r="F25" s="24"/>
      <c r="G25" s="24"/>
      <c r="H25" s="24"/>
      <c r="I25" s="25"/>
      <c r="J25" s="3"/>
      <c r="K25" s="4"/>
      <c r="L25" s="36"/>
      <c r="M25" s="37"/>
      <c r="N25" s="38"/>
      <c r="O25" s="47" t="str">
        <f t="shared" si="0"/>
        <v/>
      </c>
      <c r="P25" s="47"/>
      <c r="Q25" s="47"/>
    </row>
    <row r="26" spans="1:17" ht="20.100000000000001" customHeight="1">
      <c r="A26" s="23"/>
      <c r="B26" s="24"/>
      <c r="C26" s="24"/>
      <c r="D26" s="24"/>
      <c r="E26" s="24"/>
      <c r="F26" s="24"/>
      <c r="G26" s="24"/>
      <c r="H26" s="24"/>
      <c r="I26" s="25"/>
      <c r="J26" s="3"/>
      <c r="K26" s="4"/>
      <c r="L26" s="36"/>
      <c r="M26" s="37"/>
      <c r="N26" s="38"/>
      <c r="O26" s="47" t="str">
        <f t="shared" si="0"/>
        <v/>
      </c>
      <c r="P26" s="47"/>
      <c r="Q26" s="47"/>
    </row>
    <row r="27" spans="1:17" ht="20.100000000000001" customHeight="1">
      <c r="A27" s="23"/>
      <c r="B27" s="24"/>
      <c r="C27" s="24"/>
      <c r="D27" s="24"/>
      <c r="E27" s="24"/>
      <c r="F27" s="24"/>
      <c r="G27" s="24"/>
      <c r="H27" s="24"/>
      <c r="I27" s="25"/>
      <c r="J27" s="3"/>
      <c r="K27" s="4"/>
      <c r="L27" s="36"/>
      <c r="M27" s="37"/>
      <c r="N27" s="38"/>
      <c r="O27" s="47" t="str">
        <f t="shared" si="0"/>
        <v/>
      </c>
      <c r="P27" s="47"/>
      <c r="Q27" s="47"/>
    </row>
    <row r="28" spans="1:17" ht="20.100000000000001" customHeight="1">
      <c r="A28" s="23"/>
      <c r="B28" s="24"/>
      <c r="C28" s="24"/>
      <c r="D28" s="24"/>
      <c r="E28" s="24"/>
      <c r="F28" s="24"/>
      <c r="G28" s="24"/>
      <c r="H28" s="24"/>
      <c r="I28" s="25"/>
      <c r="J28" s="3"/>
      <c r="K28" s="4"/>
      <c r="L28" s="36"/>
      <c r="M28" s="37"/>
      <c r="N28" s="38"/>
      <c r="O28" s="47" t="str">
        <f t="shared" si="0"/>
        <v/>
      </c>
      <c r="P28" s="47"/>
      <c r="Q28" s="47"/>
    </row>
    <row r="29" spans="1:17" ht="20.100000000000001" customHeight="1">
      <c r="A29" s="23"/>
      <c r="B29" s="24"/>
      <c r="C29" s="24"/>
      <c r="D29" s="24"/>
      <c r="E29" s="24"/>
      <c r="F29" s="24"/>
      <c r="G29" s="24"/>
      <c r="H29" s="24"/>
      <c r="I29" s="25"/>
      <c r="J29" s="3"/>
      <c r="K29" s="4"/>
      <c r="L29" s="36"/>
      <c r="M29" s="37"/>
      <c r="N29" s="38"/>
      <c r="O29" s="47" t="str">
        <f t="shared" si="0"/>
        <v/>
      </c>
      <c r="P29" s="47"/>
      <c r="Q29" s="47"/>
    </row>
    <row r="30" spans="1:17" ht="20.100000000000001" customHeight="1">
      <c r="A30" s="23"/>
      <c r="B30" s="24"/>
      <c r="C30" s="24"/>
      <c r="D30" s="24"/>
      <c r="E30" s="24"/>
      <c r="F30" s="24"/>
      <c r="G30" s="24"/>
      <c r="H30" s="24"/>
      <c r="I30" s="25"/>
      <c r="J30" s="9"/>
      <c r="K30" s="10"/>
      <c r="L30" s="36"/>
      <c r="M30" s="37"/>
      <c r="N30" s="38"/>
      <c r="O30" s="47" t="str">
        <f t="shared" si="0"/>
        <v/>
      </c>
      <c r="P30" s="47"/>
      <c r="Q30" s="47"/>
    </row>
    <row r="31" spans="1:17" ht="20.100000000000001" customHeight="1">
      <c r="A31" s="2"/>
      <c r="B31" s="2"/>
      <c r="C31" s="2"/>
      <c r="D31" s="2"/>
      <c r="E31" s="2"/>
      <c r="F31" s="2"/>
      <c r="G31" s="2"/>
      <c r="H31" s="2"/>
      <c r="I31" s="2"/>
      <c r="J31" s="39" t="s">
        <v>16</v>
      </c>
      <c r="K31" s="40"/>
      <c r="L31" s="44">
        <f>SUM(O19:Q30)</f>
        <v>100000</v>
      </c>
      <c r="M31" s="45"/>
      <c r="N31" s="45"/>
      <c r="O31" s="45"/>
      <c r="P31" s="45"/>
      <c r="Q31" s="46"/>
    </row>
    <row r="32" spans="1:17" ht="20.100000000000001" customHeight="1">
      <c r="A32" s="2"/>
      <c r="B32" s="2"/>
      <c r="C32" s="2"/>
      <c r="D32" s="2"/>
      <c r="E32" s="2"/>
      <c r="F32" s="2"/>
      <c r="G32" s="2"/>
      <c r="H32" s="2"/>
      <c r="I32" s="2"/>
      <c r="J32" s="30" t="s">
        <v>17</v>
      </c>
      <c r="K32" s="31"/>
      <c r="L32" s="41">
        <f>L31*$T$5</f>
        <v>10000</v>
      </c>
      <c r="M32" s="42"/>
      <c r="N32" s="42"/>
      <c r="O32" s="42"/>
      <c r="P32" s="42"/>
      <c r="Q32" s="43"/>
    </row>
    <row r="33" spans="1:17" ht="20.100000000000001" customHeight="1">
      <c r="A33" s="2"/>
      <c r="B33" s="35"/>
      <c r="C33" s="35"/>
      <c r="D33" s="35"/>
      <c r="E33" s="35"/>
      <c r="F33" s="35"/>
      <c r="G33" s="2"/>
      <c r="H33" s="2"/>
      <c r="I33" s="2"/>
      <c r="J33" s="30" t="s">
        <v>18</v>
      </c>
      <c r="K33" s="31"/>
      <c r="L33" s="28">
        <f>L31+L32</f>
        <v>110000</v>
      </c>
      <c r="M33" s="29"/>
      <c r="N33" s="29"/>
      <c r="O33" s="29"/>
      <c r="P33" s="29"/>
      <c r="Q33" s="29"/>
    </row>
    <row r="34" spans="1:17" ht="20.100000000000001" customHeight="1">
      <c r="A34" s="2"/>
      <c r="B34" s="26"/>
      <c r="C34" s="27"/>
      <c r="D34" s="27"/>
      <c r="E34" s="27"/>
      <c r="F34" s="2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20.100000000000001" customHeight="1">
      <c r="A35" s="32" t="s">
        <v>19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</row>
    <row r="36" spans="1:17" ht="20.100000000000001" customHeight="1">
      <c r="A36" s="60" t="s">
        <v>35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2"/>
    </row>
    <row r="37" spans="1:17" ht="20.100000000000001" customHeigh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</row>
    <row r="38" spans="1:17" ht="20.100000000000001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</row>
    <row r="39" spans="1:17" ht="20.100000000000001" customHeight="1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</row>
    <row r="40" spans="1:17" s="2" customFormat="1" ht="20.100000000000001" customHeight="1">
      <c r="A40" s="5"/>
    </row>
    <row r="41" spans="1:17" s="2" customFormat="1" ht="20.100000000000001" customHeight="1">
      <c r="A41" s="5"/>
    </row>
    <row r="42" spans="1:17" s="2" customFormat="1" ht="20.100000000000001" customHeight="1">
      <c r="A42" s="5"/>
    </row>
  </sheetData>
  <mergeCells count="95">
    <mergeCell ref="P15:Q15"/>
    <mergeCell ref="P16:Q16"/>
    <mergeCell ref="M16:N16"/>
    <mergeCell ref="K16:L16"/>
    <mergeCell ref="I16:J16"/>
    <mergeCell ref="A15:B15"/>
    <mergeCell ref="C15:D15"/>
    <mergeCell ref="E15:F15"/>
    <mergeCell ref="E16:F16"/>
    <mergeCell ref="C16:D16"/>
    <mergeCell ref="A16:B16"/>
    <mergeCell ref="G15:H15"/>
    <mergeCell ref="K15:L15"/>
    <mergeCell ref="I15:J15"/>
    <mergeCell ref="M15:N15"/>
    <mergeCell ref="G16:H16"/>
    <mergeCell ref="A1:Q1"/>
    <mergeCell ref="L3:M3"/>
    <mergeCell ref="L4:M4"/>
    <mergeCell ref="N3:Q3"/>
    <mergeCell ref="N4:Q4"/>
    <mergeCell ref="A4:G4"/>
    <mergeCell ref="H4:I4"/>
    <mergeCell ref="A7:I7"/>
    <mergeCell ref="L18:N18"/>
    <mergeCell ref="M12:Q12"/>
    <mergeCell ref="A18:I18"/>
    <mergeCell ref="J18:K18"/>
    <mergeCell ref="A8:B8"/>
    <mergeCell ref="C8:I8"/>
    <mergeCell ref="A9:B9"/>
    <mergeCell ref="C9:I9"/>
    <mergeCell ref="A10:B10"/>
    <mergeCell ref="C10:I10"/>
    <mergeCell ref="L23:N23"/>
    <mergeCell ref="O19:Q19"/>
    <mergeCell ref="L19:N19"/>
    <mergeCell ref="O18:Q18"/>
    <mergeCell ref="O20:Q20"/>
    <mergeCell ref="O21:Q21"/>
    <mergeCell ref="O22:Q22"/>
    <mergeCell ref="L20:N20"/>
    <mergeCell ref="L21:N21"/>
    <mergeCell ref="L22:N22"/>
    <mergeCell ref="O23:Q23"/>
    <mergeCell ref="O24:Q24"/>
    <mergeCell ref="O25:Q25"/>
    <mergeCell ref="L25:N25"/>
    <mergeCell ref="L30:N30"/>
    <mergeCell ref="L26:N26"/>
    <mergeCell ref="L27:N27"/>
    <mergeCell ref="L28:N28"/>
    <mergeCell ref="L29:N29"/>
    <mergeCell ref="O26:Q26"/>
    <mergeCell ref="O27:Q27"/>
    <mergeCell ref="O28:Q28"/>
    <mergeCell ref="O29:Q29"/>
    <mergeCell ref="O30:Q30"/>
    <mergeCell ref="A28:I28"/>
    <mergeCell ref="J31:K31"/>
    <mergeCell ref="L32:Q32"/>
    <mergeCell ref="L31:Q31"/>
    <mergeCell ref="J32:K32"/>
    <mergeCell ref="A29:I29"/>
    <mergeCell ref="A30:I30"/>
    <mergeCell ref="L24:N24"/>
    <mergeCell ref="A24:I24"/>
    <mergeCell ref="A25:I25"/>
    <mergeCell ref="A26:I26"/>
    <mergeCell ref="A27:I27"/>
    <mergeCell ref="B34:F34"/>
    <mergeCell ref="L33:Q33"/>
    <mergeCell ref="J33:K33"/>
    <mergeCell ref="A35:Q35"/>
    <mergeCell ref="A36:Q39"/>
    <mergeCell ref="B33:F33"/>
    <mergeCell ref="A19:I19"/>
    <mergeCell ref="A20:I20"/>
    <mergeCell ref="A21:I21"/>
    <mergeCell ref="A22:I22"/>
    <mergeCell ref="A23:I23"/>
    <mergeCell ref="A5:B5"/>
    <mergeCell ref="C5:F5"/>
    <mergeCell ref="K13:L13"/>
    <mergeCell ref="K9:Q9"/>
    <mergeCell ref="M13:Q13"/>
    <mergeCell ref="K12:L12"/>
    <mergeCell ref="K8:Q8"/>
    <mergeCell ref="K10:L10"/>
    <mergeCell ref="M10:Q10"/>
    <mergeCell ref="K11:L11"/>
    <mergeCell ref="M11:Q11"/>
    <mergeCell ref="A11:B11"/>
    <mergeCell ref="C11:I11"/>
    <mergeCell ref="K7:Q7"/>
  </mergeCells>
  <phoneticPr fontId="3"/>
  <dataValidations count="1">
    <dataValidation type="list" allowBlank="1" showInputMessage="1" showErrorMessage="1" sqref="K19:K30" xr:uid="{00000000-0002-0000-0000-000000000000}">
      <formula1>$S$5:$S$9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2021-10-15T07:17:24Z</dcterms:modified>
  <cp:category/>
</cp:coreProperties>
</file>