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11DD2F1-E11E-42D8-BE7A-09E7E720091A}" xr6:coauthVersionLast="47" xr6:coauthVersionMax="47" xr10:uidLastSave="{00000000-0000-0000-0000-000000000000}"/>
  <bookViews>
    <workbookView xWindow="-105" yWindow="0" windowWidth="19410" windowHeight="15585" firstSheet="4" activeTab="12" xr2:uid="{00000000-000D-0000-FFFF-FFFF00000000}"/>
  </bookViews>
  <sheets>
    <sheet name="1月" sheetId="19" r:id="rId1"/>
    <sheet name="2月" sheetId="20" r:id="rId2"/>
    <sheet name="3月" sheetId="30" r:id="rId3"/>
    <sheet name="4月" sheetId="29" r:id="rId4"/>
    <sheet name="5月" sheetId="28" r:id="rId5"/>
    <sheet name="6月" sheetId="27" r:id="rId6"/>
    <sheet name="7月" sheetId="26" r:id="rId7"/>
    <sheet name="8月" sheetId="25" r:id="rId8"/>
    <sheet name="9月" sheetId="24" r:id="rId9"/>
    <sheet name="10月" sheetId="23" r:id="rId10"/>
    <sheet name="11月" sheetId="22" r:id="rId11"/>
    <sheet name="12月" sheetId="21" r:id="rId12"/>
    <sheet name="祝日リスト" sheetId="32" r:id="rId13"/>
  </sheets>
  <definedNames>
    <definedName name="_xlnm.Print_Area" localSheetId="9">'10月'!$A$1:$K$42</definedName>
    <definedName name="_xlnm.Print_Area" localSheetId="10">'11月'!$A$1:$K$42</definedName>
    <definedName name="_xlnm.Print_Area" localSheetId="11">'12月'!$A$1:$K$42</definedName>
    <definedName name="_xlnm.Print_Area" localSheetId="0">'1月'!$A$1:$K$42</definedName>
    <definedName name="_xlnm.Print_Area" localSheetId="1">'2月'!$A$1:$K$42</definedName>
    <definedName name="_xlnm.Print_Area" localSheetId="2">'3月'!$A$1:$K$42</definedName>
    <definedName name="_xlnm.Print_Area" localSheetId="3">'4月'!$A$1:$K$42</definedName>
    <definedName name="_xlnm.Print_Area" localSheetId="4">'5月'!$A$1:$K$42</definedName>
    <definedName name="_xlnm.Print_Area" localSheetId="5">'6月'!$A$1:$K$42</definedName>
    <definedName name="_xlnm.Print_Area" localSheetId="6">'7月'!$A$1:$K$42</definedName>
    <definedName name="_xlnm.Print_Area" localSheetId="7">'8月'!$A$1:$K$42</definedName>
    <definedName name="_xlnm.Print_Area" localSheetId="8">'9月'!$A$1:$K$42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32" l="1"/>
  <c r="B14" i="32"/>
  <c r="B13" i="32"/>
  <c r="B9" i="32"/>
  <c r="B7" i="32"/>
  <c r="B6" i="32"/>
  <c r="B3" i="32"/>
  <c r="B18" i="32"/>
  <c r="B17" i="32"/>
  <c r="B16" i="32"/>
  <c r="B12" i="32"/>
  <c r="B20" i="32"/>
  <c r="B19" i="32"/>
  <c r="B8" i="32" l="1"/>
  <c r="B11" i="32"/>
  <c r="B2" i="32"/>
  <c r="B5" i="32"/>
  <c r="K7" i="20"/>
  <c r="B10" i="32"/>
  <c r="B4" i="32"/>
  <c r="K7" i="27"/>
  <c r="K8" i="29"/>
  <c r="K8" i="27"/>
  <c r="O17" i="30"/>
  <c r="O18" i="30" s="1"/>
  <c r="O19" i="30" s="1"/>
  <c r="O20" i="30" s="1"/>
  <c r="O21" i="30" s="1"/>
  <c r="O22" i="30" s="1"/>
  <c r="O23" i="30" s="1"/>
  <c r="O24" i="30" s="1"/>
  <c r="O25" i="30" s="1"/>
  <c r="O26" i="30" s="1"/>
  <c r="O27" i="30" s="1"/>
  <c r="O28" i="30" s="1"/>
  <c r="O29" i="30" s="1"/>
  <c r="O30" i="30" s="1"/>
  <c r="O31" i="30" s="1"/>
  <c r="O32" i="30" s="1"/>
  <c r="O33" i="30" s="1"/>
  <c r="O34" i="30" s="1"/>
  <c r="O35" i="30" s="1"/>
  <c r="O36" i="30" s="1"/>
  <c r="A7" i="30"/>
  <c r="A8" i="30" s="1"/>
  <c r="K8" i="30" s="1"/>
  <c r="O17" i="29"/>
  <c r="O18" i="29" s="1"/>
  <c r="O19" i="29" s="1"/>
  <c r="O20" i="29" s="1"/>
  <c r="O21" i="29" s="1"/>
  <c r="O22" i="29" s="1"/>
  <c r="O23" i="29" s="1"/>
  <c r="O24" i="29" s="1"/>
  <c r="O25" i="29" s="1"/>
  <c r="O26" i="29" s="1"/>
  <c r="O27" i="29" s="1"/>
  <c r="O28" i="29" s="1"/>
  <c r="O29" i="29" s="1"/>
  <c r="O30" i="29" s="1"/>
  <c r="O31" i="29" s="1"/>
  <c r="O32" i="29" s="1"/>
  <c r="O33" i="29" s="1"/>
  <c r="O34" i="29" s="1"/>
  <c r="O35" i="29" s="1"/>
  <c r="O36" i="29" s="1"/>
  <c r="A7" i="29"/>
  <c r="A8" i="29" s="1"/>
  <c r="O17" i="28"/>
  <c r="O18" i="28" s="1"/>
  <c r="O19" i="28" s="1"/>
  <c r="O20" i="28" s="1"/>
  <c r="O21" i="28" s="1"/>
  <c r="O22" i="28" s="1"/>
  <c r="O23" i="28" s="1"/>
  <c r="O24" i="28" s="1"/>
  <c r="O25" i="28" s="1"/>
  <c r="O26" i="28" s="1"/>
  <c r="O27" i="28" s="1"/>
  <c r="O28" i="28" s="1"/>
  <c r="O29" i="28" s="1"/>
  <c r="O30" i="28" s="1"/>
  <c r="O31" i="28" s="1"/>
  <c r="O32" i="28" s="1"/>
  <c r="O33" i="28" s="1"/>
  <c r="O34" i="28" s="1"/>
  <c r="O35" i="28" s="1"/>
  <c r="O36" i="28" s="1"/>
  <c r="A7" i="28"/>
  <c r="A8" i="28" s="1"/>
  <c r="K8" i="28" s="1"/>
  <c r="O17" i="27"/>
  <c r="O18" i="27" s="1"/>
  <c r="O19" i="27" s="1"/>
  <c r="O20" i="27" s="1"/>
  <c r="O21" i="27" s="1"/>
  <c r="O22" i="27" s="1"/>
  <c r="O23" i="27" s="1"/>
  <c r="O24" i="27" s="1"/>
  <c r="O25" i="27" s="1"/>
  <c r="O26" i="27" s="1"/>
  <c r="O27" i="27" s="1"/>
  <c r="O28" i="27" s="1"/>
  <c r="O29" i="27" s="1"/>
  <c r="O30" i="27" s="1"/>
  <c r="O31" i="27" s="1"/>
  <c r="O32" i="27" s="1"/>
  <c r="O33" i="27" s="1"/>
  <c r="O34" i="27" s="1"/>
  <c r="O35" i="27" s="1"/>
  <c r="O36" i="27" s="1"/>
  <c r="A7" i="27"/>
  <c r="A8" i="27" s="1"/>
  <c r="O17" i="26"/>
  <c r="O18" i="26" s="1"/>
  <c r="O19" i="26" s="1"/>
  <c r="O20" i="26" s="1"/>
  <c r="O21" i="26" s="1"/>
  <c r="O22" i="26" s="1"/>
  <c r="O23" i="26" s="1"/>
  <c r="O24" i="26" s="1"/>
  <c r="O25" i="26" s="1"/>
  <c r="O26" i="26" s="1"/>
  <c r="O27" i="26" s="1"/>
  <c r="O28" i="26" s="1"/>
  <c r="O29" i="26" s="1"/>
  <c r="O30" i="26" s="1"/>
  <c r="O31" i="26" s="1"/>
  <c r="O32" i="26" s="1"/>
  <c r="O33" i="26" s="1"/>
  <c r="O34" i="26" s="1"/>
  <c r="O35" i="26" s="1"/>
  <c r="O36" i="26" s="1"/>
  <c r="A7" i="26"/>
  <c r="B7" i="26" s="1"/>
  <c r="O17" i="25"/>
  <c r="O18" i="25" s="1"/>
  <c r="O19" i="25" s="1"/>
  <c r="O20" i="25" s="1"/>
  <c r="O21" i="25" s="1"/>
  <c r="O22" i="25" s="1"/>
  <c r="O23" i="25" s="1"/>
  <c r="O24" i="25" s="1"/>
  <c r="O25" i="25" s="1"/>
  <c r="O26" i="25" s="1"/>
  <c r="O27" i="25" s="1"/>
  <c r="O28" i="25" s="1"/>
  <c r="O29" i="25" s="1"/>
  <c r="O30" i="25" s="1"/>
  <c r="O31" i="25" s="1"/>
  <c r="O32" i="25" s="1"/>
  <c r="O33" i="25" s="1"/>
  <c r="O34" i="25" s="1"/>
  <c r="O35" i="25" s="1"/>
  <c r="O36" i="25" s="1"/>
  <c r="A7" i="25"/>
  <c r="A8" i="25" s="1"/>
  <c r="K8" i="25" s="1"/>
  <c r="O17" i="24"/>
  <c r="O18" i="24" s="1"/>
  <c r="O19" i="24" s="1"/>
  <c r="O20" i="24" s="1"/>
  <c r="O21" i="24" s="1"/>
  <c r="O22" i="24" s="1"/>
  <c r="O23" i="24" s="1"/>
  <c r="O24" i="24" s="1"/>
  <c r="O25" i="24" s="1"/>
  <c r="O26" i="24" s="1"/>
  <c r="O27" i="24" s="1"/>
  <c r="O28" i="24" s="1"/>
  <c r="O29" i="24" s="1"/>
  <c r="O30" i="24" s="1"/>
  <c r="O31" i="24" s="1"/>
  <c r="O32" i="24" s="1"/>
  <c r="O33" i="24" s="1"/>
  <c r="O34" i="24" s="1"/>
  <c r="O35" i="24" s="1"/>
  <c r="O36" i="24" s="1"/>
  <c r="A7" i="24"/>
  <c r="B7" i="24" s="1"/>
  <c r="O17" i="23"/>
  <c r="O18" i="23" s="1"/>
  <c r="O19" i="23" s="1"/>
  <c r="O20" i="23" s="1"/>
  <c r="O21" i="23" s="1"/>
  <c r="O22" i="23" s="1"/>
  <c r="O23" i="23" s="1"/>
  <c r="O24" i="23" s="1"/>
  <c r="O25" i="23" s="1"/>
  <c r="O26" i="23" s="1"/>
  <c r="O27" i="23" s="1"/>
  <c r="O28" i="23" s="1"/>
  <c r="O29" i="23" s="1"/>
  <c r="O30" i="23" s="1"/>
  <c r="O31" i="23" s="1"/>
  <c r="O32" i="23" s="1"/>
  <c r="O33" i="23" s="1"/>
  <c r="O34" i="23" s="1"/>
  <c r="O35" i="23" s="1"/>
  <c r="O36" i="23" s="1"/>
  <c r="A7" i="23"/>
  <c r="A8" i="23" s="1"/>
  <c r="K8" i="23" s="1"/>
  <c r="O17" i="22"/>
  <c r="O18" i="22" s="1"/>
  <c r="O19" i="22" s="1"/>
  <c r="O20" i="22" s="1"/>
  <c r="O21" i="22" s="1"/>
  <c r="O22" i="22" s="1"/>
  <c r="O23" i="22" s="1"/>
  <c r="O24" i="22" s="1"/>
  <c r="O25" i="22" s="1"/>
  <c r="O26" i="22" s="1"/>
  <c r="O27" i="22" s="1"/>
  <c r="O28" i="22" s="1"/>
  <c r="O29" i="22" s="1"/>
  <c r="O30" i="22" s="1"/>
  <c r="O31" i="22" s="1"/>
  <c r="O32" i="22" s="1"/>
  <c r="O33" i="22" s="1"/>
  <c r="O34" i="22" s="1"/>
  <c r="O35" i="22" s="1"/>
  <c r="O36" i="22" s="1"/>
  <c r="A7" i="22"/>
  <c r="A8" i="22" s="1"/>
  <c r="K8" i="22" s="1"/>
  <c r="O17" i="21"/>
  <c r="O18" i="21" s="1"/>
  <c r="O19" i="21" s="1"/>
  <c r="O20" i="21" s="1"/>
  <c r="O21" i="21" s="1"/>
  <c r="O22" i="21" s="1"/>
  <c r="O23" i="21" s="1"/>
  <c r="O24" i="21" s="1"/>
  <c r="O25" i="21" s="1"/>
  <c r="O26" i="21" s="1"/>
  <c r="O27" i="21" s="1"/>
  <c r="O28" i="21" s="1"/>
  <c r="O29" i="21" s="1"/>
  <c r="O30" i="21" s="1"/>
  <c r="O31" i="21" s="1"/>
  <c r="O32" i="21" s="1"/>
  <c r="O33" i="21" s="1"/>
  <c r="O34" i="21" s="1"/>
  <c r="O35" i="21" s="1"/>
  <c r="O36" i="21" s="1"/>
  <c r="A7" i="21"/>
  <c r="A8" i="21" s="1"/>
  <c r="K8" i="21" s="1"/>
  <c r="O17" i="20"/>
  <c r="O18" i="20" s="1"/>
  <c r="O19" i="20" s="1"/>
  <c r="O20" i="20" s="1"/>
  <c r="O21" i="20" s="1"/>
  <c r="O22" i="20" s="1"/>
  <c r="O23" i="20" s="1"/>
  <c r="O24" i="20" s="1"/>
  <c r="O25" i="20" s="1"/>
  <c r="O26" i="20" s="1"/>
  <c r="O27" i="20" s="1"/>
  <c r="O28" i="20" s="1"/>
  <c r="O29" i="20" s="1"/>
  <c r="O30" i="20" s="1"/>
  <c r="O31" i="20" s="1"/>
  <c r="O32" i="20" s="1"/>
  <c r="O33" i="20" s="1"/>
  <c r="O34" i="20" s="1"/>
  <c r="O35" i="20" s="1"/>
  <c r="O36" i="20" s="1"/>
  <c r="A7" i="20"/>
  <c r="A7" i="19"/>
  <c r="O17" i="19"/>
  <c r="O18" i="19" s="1"/>
  <c r="O19" i="19" s="1"/>
  <c r="O20" i="19" s="1"/>
  <c r="O21" i="19" s="1"/>
  <c r="O22" i="19" s="1"/>
  <c r="O23" i="19" s="1"/>
  <c r="O24" i="19" s="1"/>
  <c r="O25" i="19" s="1"/>
  <c r="O26" i="19" s="1"/>
  <c r="O27" i="19" s="1"/>
  <c r="O28" i="19" s="1"/>
  <c r="O29" i="19" s="1"/>
  <c r="O30" i="19" s="1"/>
  <c r="O31" i="19" s="1"/>
  <c r="O32" i="19" s="1"/>
  <c r="O33" i="19" s="1"/>
  <c r="O34" i="19" s="1"/>
  <c r="O35" i="19" s="1"/>
  <c r="O36" i="19" s="1"/>
  <c r="K7" i="21" l="1"/>
  <c r="K7" i="22"/>
  <c r="K7" i="23"/>
  <c r="K7" i="24"/>
  <c r="K7" i="25"/>
  <c r="K7" i="26"/>
  <c r="K7" i="28"/>
  <c r="K7" i="29"/>
  <c r="K7" i="30"/>
  <c r="C7" i="19"/>
  <c r="K7" i="19"/>
  <c r="B7" i="20"/>
  <c r="B7" i="19"/>
  <c r="B7" i="30"/>
  <c r="C8" i="30"/>
  <c r="B8" i="30"/>
  <c r="A9" i="30"/>
  <c r="K9" i="30" s="1"/>
  <c r="C7" i="30"/>
  <c r="C8" i="29"/>
  <c r="B8" i="29"/>
  <c r="A9" i="29"/>
  <c r="K9" i="29" s="1"/>
  <c r="B7" i="29"/>
  <c r="C7" i="29"/>
  <c r="C8" i="28"/>
  <c r="A9" i="28"/>
  <c r="K9" i="28" s="1"/>
  <c r="B8" i="28"/>
  <c r="B7" i="28"/>
  <c r="C7" i="28"/>
  <c r="C8" i="27"/>
  <c r="B8" i="27"/>
  <c r="A9" i="27"/>
  <c r="K9" i="27" s="1"/>
  <c r="B7" i="27"/>
  <c r="C7" i="27"/>
  <c r="C7" i="26"/>
  <c r="A8" i="26"/>
  <c r="K8" i="26" s="1"/>
  <c r="C8" i="25"/>
  <c r="B8" i="25"/>
  <c r="A9" i="25"/>
  <c r="K9" i="25" s="1"/>
  <c r="B7" i="25"/>
  <c r="C7" i="25"/>
  <c r="C7" i="24"/>
  <c r="A8" i="24"/>
  <c r="K8" i="24" s="1"/>
  <c r="C8" i="23"/>
  <c r="B8" i="23"/>
  <c r="A9" i="23"/>
  <c r="K9" i="23" s="1"/>
  <c r="B7" i="23"/>
  <c r="C7" i="23"/>
  <c r="A9" i="22"/>
  <c r="K9" i="22" s="1"/>
  <c r="C8" i="22"/>
  <c r="B8" i="22"/>
  <c r="B7" i="22"/>
  <c r="C7" i="22"/>
  <c r="C8" i="21"/>
  <c r="B8" i="21"/>
  <c r="A9" i="21"/>
  <c r="K9" i="21" s="1"/>
  <c r="B7" i="21"/>
  <c r="C7" i="21"/>
  <c r="C7" i="20"/>
  <c r="A8" i="20"/>
  <c r="A8" i="19"/>
  <c r="B8" i="20" l="1"/>
  <c r="K8" i="20"/>
  <c r="B8" i="19"/>
  <c r="K8" i="19"/>
  <c r="C9" i="30"/>
  <c r="A10" i="30"/>
  <c r="K10" i="30" s="1"/>
  <c r="B9" i="30"/>
  <c r="A10" i="29"/>
  <c r="K10" i="29" s="1"/>
  <c r="C9" i="29"/>
  <c r="B9" i="29"/>
  <c r="A10" i="28"/>
  <c r="K10" i="28" s="1"/>
  <c r="C9" i="28"/>
  <c r="B9" i="28"/>
  <c r="A10" i="27"/>
  <c r="K10" i="27" s="1"/>
  <c r="C9" i="27"/>
  <c r="B9" i="27"/>
  <c r="C8" i="26"/>
  <c r="A9" i="26"/>
  <c r="K9" i="26" s="1"/>
  <c r="B8" i="26"/>
  <c r="A10" i="25"/>
  <c r="K10" i="25" s="1"/>
  <c r="C9" i="25"/>
  <c r="B9" i="25"/>
  <c r="A9" i="24"/>
  <c r="K9" i="24" s="1"/>
  <c r="C8" i="24"/>
  <c r="B8" i="24"/>
  <c r="C9" i="23"/>
  <c r="A10" i="23"/>
  <c r="K10" i="23" s="1"/>
  <c r="B9" i="23"/>
  <c r="A10" i="22"/>
  <c r="K10" i="22" s="1"/>
  <c r="C9" i="22"/>
  <c r="B9" i="22"/>
  <c r="A10" i="21"/>
  <c r="K10" i="21" s="1"/>
  <c r="C9" i="21"/>
  <c r="B9" i="21"/>
  <c r="A9" i="20"/>
  <c r="C8" i="20"/>
  <c r="A9" i="19"/>
  <c r="K9" i="19" s="1"/>
  <c r="C8" i="19"/>
  <c r="B9" i="20" l="1"/>
  <c r="K9" i="20"/>
  <c r="B9" i="19"/>
  <c r="C10" i="30"/>
  <c r="B10" i="30"/>
  <c r="A11" i="30"/>
  <c r="K11" i="30" s="1"/>
  <c r="C10" i="29"/>
  <c r="B10" i="29"/>
  <c r="A11" i="29"/>
  <c r="K11" i="29" s="1"/>
  <c r="C10" i="28"/>
  <c r="B10" i="28"/>
  <c r="A11" i="28"/>
  <c r="K11" i="28" s="1"/>
  <c r="A11" i="27"/>
  <c r="K11" i="27" s="1"/>
  <c r="C10" i="27"/>
  <c r="B10" i="27"/>
  <c r="A10" i="26"/>
  <c r="K10" i="26" s="1"/>
  <c r="C9" i="26"/>
  <c r="B9" i="26"/>
  <c r="C10" i="25"/>
  <c r="B10" i="25"/>
  <c r="A11" i="25"/>
  <c r="K11" i="25" s="1"/>
  <c r="C9" i="24"/>
  <c r="A10" i="24"/>
  <c r="K10" i="24" s="1"/>
  <c r="B9" i="24"/>
  <c r="C10" i="23"/>
  <c r="B10" i="23"/>
  <c r="A11" i="23"/>
  <c r="K11" i="23" s="1"/>
  <c r="C10" i="22"/>
  <c r="B10" i="22"/>
  <c r="A11" i="22"/>
  <c r="K11" i="22" s="1"/>
  <c r="C10" i="21"/>
  <c r="A11" i="21"/>
  <c r="K11" i="21" s="1"/>
  <c r="B10" i="21"/>
  <c r="C9" i="20"/>
  <c r="A10" i="20"/>
  <c r="C9" i="19"/>
  <c r="A10" i="19"/>
  <c r="B10" i="20" l="1"/>
  <c r="K10" i="20"/>
  <c r="B10" i="19"/>
  <c r="K10" i="19"/>
  <c r="B11" i="30"/>
  <c r="A12" i="30"/>
  <c r="K12" i="30" s="1"/>
  <c r="C11" i="30"/>
  <c r="A12" i="29"/>
  <c r="K12" i="29" s="1"/>
  <c r="B11" i="29"/>
  <c r="C11" i="29"/>
  <c r="A12" i="28"/>
  <c r="K12" i="28" s="1"/>
  <c r="C11" i="28"/>
  <c r="B11" i="28"/>
  <c r="C11" i="27"/>
  <c r="A12" i="27"/>
  <c r="K12" i="27" s="1"/>
  <c r="B11" i="27"/>
  <c r="A11" i="26"/>
  <c r="K11" i="26" s="1"/>
  <c r="C10" i="26"/>
  <c r="B10" i="26"/>
  <c r="A12" i="25"/>
  <c r="K12" i="25" s="1"/>
  <c r="C11" i="25"/>
  <c r="B11" i="25"/>
  <c r="C10" i="24"/>
  <c r="B10" i="24"/>
  <c r="A11" i="24"/>
  <c r="K11" i="24" s="1"/>
  <c r="A12" i="23"/>
  <c r="K12" i="23" s="1"/>
  <c r="C11" i="23"/>
  <c r="B11" i="23"/>
  <c r="A12" i="22"/>
  <c r="K12" i="22" s="1"/>
  <c r="C11" i="22"/>
  <c r="B11" i="22"/>
  <c r="A12" i="21"/>
  <c r="K12" i="21" s="1"/>
  <c r="C11" i="21"/>
  <c r="B11" i="21"/>
  <c r="A11" i="20"/>
  <c r="C10" i="20"/>
  <c r="A11" i="19"/>
  <c r="C10" i="19"/>
  <c r="B11" i="20" l="1"/>
  <c r="K11" i="20"/>
  <c r="B11" i="19"/>
  <c r="K11" i="19"/>
  <c r="C12" i="30"/>
  <c r="B12" i="30"/>
  <c r="A13" i="30"/>
  <c r="K13" i="30" s="1"/>
  <c r="C12" i="29"/>
  <c r="B12" i="29"/>
  <c r="A13" i="29"/>
  <c r="K13" i="29" s="1"/>
  <c r="C12" i="28"/>
  <c r="B12" i="28"/>
  <c r="A13" i="28"/>
  <c r="K13" i="28" s="1"/>
  <c r="C12" i="27"/>
  <c r="B12" i="27"/>
  <c r="A13" i="27"/>
  <c r="K13" i="27" s="1"/>
  <c r="A12" i="26"/>
  <c r="K12" i="26" s="1"/>
  <c r="C11" i="26"/>
  <c r="B11" i="26"/>
  <c r="C12" i="25"/>
  <c r="B12" i="25"/>
  <c r="A13" i="25"/>
  <c r="K13" i="25" s="1"/>
  <c r="A12" i="24"/>
  <c r="K12" i="24" s="1"/>
  <c r="C11" i="24"/>
  <c r="B11" i="24"/>
  <c r="C12" i="23"/>
  <c r="B12" i="23"/>
  <c r="A13" i="23"/>
  <c r="K13" i="23" s="1"/>
  <c r="C12" i="22"/>
  <c r="B12" i="22"/>
  <c r="A13" i="22"/>
  <c r="K13" i="22" s="1"/>
  <c r="C12" i="21"/>
  <c r="B12" i="21"/>
  <c r="A13" i="21"/>
  <c r="K13" i="21" s="1"/>
  <c r="A12" i="20"/>
  <c r="C11" i="20"/>
  <c r="C11" i="19"/>
  <c r="A12" i="19"/>
  <c r="B12" i="20" l="1"/>
  <c r="K12" i="20"/>
  <c r="B12" i="19"/>
  <c r="K12" i="19"/>
  <c r="B13" i="30"/>
  <c r="A14" i="30"/>
  <c r="K14" i="30" s="1"/>
  <c r="C13" i="30"/>
  <c r="C13" i="29"/>
  <c r="A14" i="29"/>
  <c r="K14" i="29" s="1"/>
  <c r="B13" i="29"/>
  <c r="A14" i="28"/>
  <c r="K14" i="28" s="1"/>
  <c r="C13" i="28"/>
  <c r="B13" i="28"/>
  <c r="A14" i="27"/>
  <c r="K14" i="27" s="1"/>
  <c r="C13" i="27"/>
  <c r="B13" i="27"/>
  <c r="C12" i="26"/>
  <c r="B12" i="26"/>
  <c r="A13" i="26"/>
  <c r="K13" i="26" s="1"/>
  <c r="A14" i="25"/>
  <c r="K14" i="25" s="1"/>
  <c r="C13" i="25"/>
  <c r="B13" i="25"/>
  <c r="C12" i="24"/>
  <c r="B12" i="24"/>
  <c r="A13" i="24"/>
  <c r="K13" i="24" s="1"/>
  <c r="A14" i="23"/>
  <c r="K14" i="23" s="1"/>
  <c r="C13" i="23"/>
  <c r="B13" i="23"/>
  <c r="A14" i="22"/>
  <c r="K14" i="22" s="1"/>
  <c r="C13" i="22"/>
  <c r="B13" i="22"/>
  <c r="A14" i="21"/>
  <c r="K14" i="21" s="1"/>
  <c r="C13" i="21"/>
  <c r="B13" i="21"/>
  <c r="C12" i="20"/>
  <c r="A13" i="20"/>
  <c r="C12" i="19"/>
  <c r="A13" i="19"/>
  <c r="B13" i="20" l="1"/>
  <c r="K13" i="20"/>
  <c r="B13" i="19"/>
  <c r="K13" i="19"/>
  <c r="C14" i="30"/>
  <c r="B14" i="30"/>
  <c r="A15" i="30"/>
  <c r="K15" i="30" s="1"/>
  <c r="C14" i="29"/>
  <c r="B14" i="29"/>
  <c r="A15" i="29"/>
  <c r="K15" i="29" s="1"/>
  <c r="A15" i="28"/>
  <c r="K15" i="28" s="1"/>
  <c r="C14" i="28"/>
  <c r="B14" i="28"/>
  <c r="C14" i="27"/>
  <c r="B14" i="27"/>
  <c r="A15" i="27"/>
  <c r="K15" i="27" s="1"/>
  <c r="A14" i="26"/>
  <c r="K14" i="26" s="1"/>
  <c r="B13" i="26"/>
  <c r="C13" i="26"/>
  <c r="C14" i="25"/>
  <c r="B14" i="25"/>
  <c r="A15" i="25"/>
  <c r="K15" i="25" s="1"/>
  <c r="C13" i="24"/>
  <c r="A14" i="24"/>
  <c r="K14" i="24" s="1"/>
  <c r="B13" i="24"/>
  <c r="C14" i="23"/>
  <c r="A15" i="23"/>
  <c r="K15" i="23" s="1"/>
  <c r="B14" i="23"/>
  <c r="A15" i="22"/>
  <c r="K15" i="22" s="1"/>
  <c r="C14" i="22"/>
  <c r="B14" i="22"/>
  <c r="C14" i="21"/>
  <c r="B14" i="21"/>
  <c r="A15" i="21"/>
  <c r="K15" i="21" s="1"/>
  <c r="A14" i="20"/>
  <c r="C13" i="20"/>
  <c r="C13" i="19"/>
  <c r="A14" i="19"/>
  <c r="B14" i="20" l="1"/>
  <c r="K14" i="20"/>
  <c r="B14" i="19"/>
  <c r="K14" i="19"/>
  <c r="C15" i="30"/>
  <c r="A16" i="30"/>
  <c r="K16" i="30" s="1"/>
  <c r="B15" i="30"/>
  <c r="A16" i="29"/>
  <c r="K16" i="29" s="1"/>
  <c r="C15" i="29"/>
  <c r="B15" i="29"/>
  <c r="A16" i="28"/>
  <c r="K16" i="28" s="1"/>
  <c r="C15" i="28"/>
  <c r="B15" i="28"/>
  <c r="A16" i="27"/>
  <c r="K16" i="27" s="1"/>
  <c r="C15" i="27"/>
  <c r="B15" i="27"/>
  <c r="C14" i="26"/>
  <c r="B14" i="26"/>
  <c r="A15" i="26"/>
  <c r="K15" i="26" s="1"/>
  <c r="A16" i="25"/>
  <c r="K16" i="25" s="1"/>
  <c r="C15" i="25"/>
  <c r="B15" i="25"/>
  <c r="C14" i="24"/>
  <c r="B14" i="24"/>
  <c r="A15" i="24"/>
  <c r="K15" i="24" s="1"/>
  <c r="A16" i="23"/>
  <c r="K16" i="23" s="1"/>
  <c r="C15" i="23"/>
  <c r="B15" i="23"/>
  <c r="A16" i="22"/>
  <c r="K16" i="22" s="1"/>
  <c r="C15" i="22"/>
  <c r="B15" i="22"/>
  <c r="A16" i="21"/>
  <c r="K16" i="21" s="1"/>
  <c r="C15" i="21"/>
  <c r="B15" i="21"/>
  <c r="A15" i="20"/>
  <c r="C14" i="20"/>
  <c r="C14" i="19"/>
  <c r="A15" i="19"/>
  <c r="B15" i="20" l="1"/>
  <c r="K15" i="20"/>
  <c r="B15" i="19"/>
  <c r="K15" i="19"/>
  <c r="C16" i="30"/>
  <c r="A17" i="30"/>
  <c r="K17" i="30" s="1"/>
  <c r="B16" i="30"/>
  <c r="C16" i="29"/>
  <c r="B16" i="29"/>
  <c r="A17" i="29"/>
  <c r="K17" i="29" s="1"/>
  <c r="C16" i="28"/>
  <c r="B16" i="28"/>
  <c r="A17" i="28"/>
  <c r="K17" i="28" s="1"/>
  <c r="C16" i="27"/>
  <c r="B16" i="27"/>
  <c r="A17" i="27"/>
  <c r="K17" i="27" s="1"/>
  <c r="B15" i="26"/>
  <c r="A16" i="26"/>
  <c r="K16" i="26" s="1"/>
  <c r="C15" i="26"/>
  <c r="C16" i="25"/>
  <c r="A17" i="25"/>
  <c r="K17" i="25" s="1"/>
  <c r="B16" i="25"/>
  <c r="C15" i="24"/>
  <c r="A16" i="24"/>
  <c r="K16" i="24" s="1"/>
  <c r="B15" i="24"/>
  <c r="C16" i="23"/>
  <c r="B16" i="23"/>
  <c r="A17" i="23"/>
  <c r="K17" i="23" s="1"/>
  <c r="C16" i="22"/>
  <c r="A17" i="22"/>
  <c r="K17" i="22" s="1"/>
  <c r="B16" i="22"/>
  <c r="C16" i="21"/>
  <c r="B16" i="21"/>
  <c r="A17" i="21"/>
  <c r="K17" i="21" s="1"/>
  <c r="A16" i="20"/>
  <c r="C15" i="20"/>
  <c r="C15" i="19"/>
  <c r="A16" i="19"/>
  <c r="B16" i="20" l="1"/>
  <c r="K16" i="20"/>
  <c r="B16" i="19"/>
  <c r="K16" i="19"/>
  <c r="A18" i="30"/>
  <c r="K18" i="30" s="1"/>
  <c r="B17" i="30"/>
  <c r="C17" i="30"/>
  <c r="A18" i="29"/>
  <c r="K18" i="29" s="1"/>
  <c r="B17" i="29"/>
  <c r="C17" i="29"/>
  <c r="A18" i="28"/>
  <c r="K18" i="28" s="1"/>
  <c r="C17" i="28"/>
  <c r="B17" i="28"/>
  <c r="A18" i="27"/>
  <c r="K18" i="27" s="1"/>
  <c r="C17" i="27"/>
  <c r="B17" i="27"/>
  <c r="C16" i="26"/>
  <c r="A17" i="26"/>
  <c r="K17" i="26" s="1"/>
  <c r="B16" i="26"/>
  <c r="A18" i="25"/>
  <c r="K18" i="25" s="1"/>
  <c r="C17" i="25"/>
  <c r="B17" i="25"/>
  <c r="A17" i="24"/>
  <c r="K17" i="24" s="1"/>
  <c r="C16" i="24"/>
  <c r="B16" i="24"/>
  <c r="A18" i="23"/>
  <c r="K18" i="23" s="1"/>
  <c r="C17" i="23"/>
  <c r="B17" i="23"/>
  <c r="C17" i="22"/>
  <c r="A18" i="22"/>
  <c r="K18" i="22" s="1"/>
  <c r="B17" i="22"/>
  <c r="A18" i="21"/>
  <c r="K18" i="21" s="1"/>
  <c r="C17" i="21"/>
  <c r="B17" i="21"/>
  <c r="A17" i="20"/>
  <c r="C16" i="20"/>
  <c r="A17" i="19"/>
  <c r="C16" i="19"/>
  <c r="B17" i="20" l="1"/>
  <c r="K17" i="20"/>
  <c r="B17" i="19"/>
  <c r="K17" i="19"/>
  <c r="B18" i="30"/>
  <c r="A19" i="30"/>
  <c r="K19" i="30" s="1"/>
  <c r="C18" i="30"/>
  <c r="C18" i="29"/>
  <c r="A19" i="29"/>
  <c r="K19" i="29" s="1"/>
  <c r="B18" i="29"/>
  <c r="C18" i="28"/>
  <c r="B18" i="28"/>
  <c r="A19" i="28"/>
  <c r="K19" i="28" s="1"/>
  <c r="C18" i="27"/>
  <c r="B18" i="27"/>
  <c r="A19" i="27"/>
  <c r="K19" i="27" s="1"/>
  <c r="A18" i="26"/>
  <c r="K18" i="26" s="1"/>
  <c r="C17" i="26"/>
  <c r="B17" i="26"/>
  <c r="C18" i="25"/>
  <c r="B18" i="25"/>
  <c r="A19" i="25"/>
  <c r="K19" i="25" s="1"/>
  <c r="C17" i="24"/>
  <c r="A18" i="24"/>
  <c r="K18" i="24" s="1"/>
  <c r="B17" i="24"/>
  <c r="C18" i="23"/>
  <c r="A19" i="23"/>
  <c r="K19" i="23" s="1"/>
  <c r="B18" i="23"/>
  <c r="C18" i="22"/>
  <c r="B18" i="22"/>
  <c r="A19" i="22"/>
  <c r="K19" i="22" s="1"/>
  <c r="C18" i="21"/>
  <c r="B18" i="21"/>
  <c r="A19" i="21"/>
  <c r="K19" i="21" s="1"/>
  <c r="C17" i="20"/>
  <c r="A18" i="20"/>
  <c r="C17" i="19"/>
  <c r="A18" i="19"/>
  <c r="B18" i="20" l="1"/>
  <c r="K18" i="20"/>
  <c r="B18" i="19"/>
  <c r="K18" i="19"/>
  <c r="A20" i="30"/>
  <c r="K20" i="30" s="1"/>
  <c r="C19" i="30"/>
  <c r="B19" i="30"/>
  <c r="A20" i="29"/>
  <c r="K20" i="29" s="1"/>
  <c r="B19" i="29"/>
  <c r="C19" i="29"/>
  <c r="A20" i="28"/>
  <c r="K20" i="28" s="1"/>
  <c r="C19" i="28"/>
  <c r="B19" i="28"/>
  <c r="A20" i="27"/>
  <c r="K20" i="27" s="1"/>
  <c r="C19" i="27"/>
  <c r="B19" i="27"/>
  <c r="C18" i="26"/>
  <c r="A19" i="26"/>
  <c r="K19" i="26" s="1"/>
  <c r="B18" i="26"/>
  <c r="A20" i="25"/>
  <c r="K20" i="25" s="1"/>
  <c r="C19" i="25"/>
  <c r="B19" i="25"/>
  <c r="C18" i="24"/>
  <c r="B18" i="24"/>
  <c r="A19" i="24"/>
  <c r="K19" i="24" s="1"/>
  <c r="A20" i="23"/>
  <c r="K20" i="23" s="1"/>
  <c r="C19" i="23"/>
  <c r="B19" i="23"/>
  <c r="A20" i="22"/>
  <c r="K20" i="22" s="1"/>
  <c r="C19" i="22"/>
  <c r="B19" i="22"/>
  <c r="A20" i="21"/>
  <c r="K20" i="21" s="1"/>
  <c r="C19" i="21"/>
  <c r="B19" i="21"/>
  <c r="A19" i="20"/>
  <c r="C18" i="20"/>
  <c r="A19" i="19"/>
  <c r="C18" i="19"/>
  <c r="B19" i="20" l="1"/>
  <c r="K19" i="20"/>
  <c r="B19" i="19"/>
  <c r="K19" i="19"/>
  <c r="C20" i="30"/>
  <c r="A21" i="30"/>
  <c r="K21" i="30" s="1"/>
  <c r="B20" i="30"/>
  <c r="A21" i="29"/>
  <c r="K21" i="29" s="1"/>
  <c r="C20" i="29"/>
  <c r="B20" i="29"/>
  <c r="A21" i="28"/>
  <c r="K21" i="28" s="1"/>
  <c r="B20" i="28"/>
  <c r="C20" i="28"/>
  <c r="B20" i="27"/>
  <c r="A21" i="27"/>
  <c r="K21" i="27" s="1"/>
  <c r="C20" i="27"/>
  <c r="A20" i="26"/>
  <c r="K20" i="26" s="1"/>
  <c r="C19" i="26"/>
  <c r="B19" i="26"/>
  <c r="A21" i="25"/>
  <c r="K21" i="25" s="1"/>
  <c r="B20" i="25"/>
  <c r="C20" i="25"/>
  <c r="A20" i="24"/>
  <c r="K20" i="24" s="1"/>
  <c r="C19" i="24"/>
  <c r="B19" i="24"/>
  <c r="B20" i="23"/>
  <c r="A21" i="23"/>
  <c r="K21" i="23" s="1"/>
  <c r="C20" i="23"/>
  <c r="B20" i="22"/>
  <c r="A21" i="22"/>
  <c r="K21" i="22" s="1"/>
  <c r="C20" i="22"/>
  <c r="A21" i="21"/>
  <c r="K21" i="21" s="1"/>
  <c r="C20" i="21"/>
  <c r="B20" i="21"/>
  <c r="C19" i="20"/>
  <c r="A20" i="20"/>
  <c r="A20" i="19"/>
  <c r="C19" i="19"/>
  <c r="B20" i="20" l="1"/>
  <c r="K20" i="20"/>
  <c r="B20" i="19"/>
  <c r="K20" i="19"/>
  <c r="C21" i="30"/>
  <c r="B21" i="30"/>
  <c r="A22" i="30"/>
  <c r="K22" i="30" s="1"/>
  <c r="C21" i="29"/>
  <c r="B21" i="29"/>
  <c r="A22" i="29"/>
  <c r="K22" i="29" s="1"/>
  <c r="C21" i="28"/>
  <c r="B21" i="28"/>
  <c r="A22" i="28"/>
  <c r="K22" i="28" s="1"/>
  <c r="C21" i="27"/>
  <c r="B21" i="27"/>
  <c r="A22" i="27"/>
  <c r="K22" i="27" s="1"/>
  <c r="C20" i="26"/>
  <c r="A21" i="26"/>
  <c r="K21" i="26" s="1"/>
  <c r="B20" i="26"/>
  <c r="C21" i="25"/>
  <c r="B21" i="25"/>
  <c r="A22" i="25"/>
  <c r="K22" i="25" s="1"/>
  <c r="B20" i="24"/>
  <c r="A21" i="24"/>
  <c r="K21" i="24" s="1"/>
  <c r="C20" i="24"/>
  <c r="C21" i="23"/>
  <c r="B21" i="23"/>
  <c r="A22" i="23"/>
  <c r="K22" i="23" s="1"/>
  <c r="C21" i="22"/>
  <c r="B21" i="22"/>
  <c r="A22" i="22"/>
  <c r="K22" i="22" s="1"/>
  <c r="C21" i="21"/>
  <c r="B21" i="21"/>
  <c r="A22" i="21"/>
  <c r="K22" i="21" s="1"/>
  <c r="C20" i="20"/>
  <c r="A21" i="20"/>
  <c r="A21" i="19"/>
  <c r="C20" i="19"/>
  <c r="B21" i="20" l="1"/>
  <c r="K21" i="20"/>
  <c r="B21" i="19"/>
  <c r="K21" i="19"/>
  <c r="A23" i="30"/>
  <c r="K23" i="30" s="1"/>
  <c r="C22" i="30"/>
  <c r="B22" i="30"/>
  <c r="C22" i="29"/>
  <c r="B22" i="29"/>
  <c r="A23" i="29"/>
  <c r="K23" i="29" s="1"/>
  <c r="A23" i="28"/>
  <c r="K23" i="28" s="1"/>
  <c r="C22" i="28"/>
  <c r="B22" i="28"/>
  <c r="A23" i="27"/>
  <c r="K23" i="27" s="1"/>
  <c r="C22" i="27"/>
  <c r="B22" i="27"/>
  <c r="C21" i="26"/>
  <c r="A22" i="26"/>
  <c r="K22" i="26" s="1"/>
  <c r="B21" i="26"/>
  <c r="A23" i="25"/>
  <c r="K23" i="25" s="1"/>
  <c r="C22" i="25"/>
  <c r="B22" i="25"/>
  <c r="C21" i="24"/>
  <c r="B21" i="24"/>
  <c r="A22" i="24"/>
  <c r="K22" i="24" s="1"/>
  <c r="B22" i="23"/>
  <c r="A23" i="23"/>
  <c r="K23" i="23" s="1"/>
  <c r="C22" i="23"/>
  <c r="A23" i="22"/>
  <c r="K23" i="22" s="1"/>
  <c r="C22" i="22"/>
  <c r="B22" i="22"/>
  <c r="A23" i="21"/>
  <c r="K23" i="21" s="1"/>
  <c r="C22" i="21"/>
  <c r="B22" i="21"/>
  <c r="C21" i="20"/>
  <c r="A22" i="20"/>
  <c r="C21" i="19"/>
  <c r="A22" i="19"/>
  <c r="B22" i="20" l="1"/>
  <c r="K22" i="20"/>
  <c r="B22" i="19"/>
  <c r="K22" i="19"/>
  <c r="C23" i="30"/>
  <c r="B23" i="30"/>
  <c r="A24" i="30"/>
  <c r="K24" i="30" s="1"/>
  <c r="B23" i="29"/>
  <c r="A24" i="29"/>
  <c r="K24" i="29" s="1"/>
  <c r="C23" i="29"/>
  <c r="B23" i="28"/>
  <c r="A24" i="28"/>
  <c r="K24" i="28" s="1"/>
  <c r="C23" i="28"/>
  <c r="B23" i="27"/>
  <c r="A24" i="27"/>
  <c r="K24" i="27" s="1"/>
  <c r="C23" i="27"/>
  <c r="A23" i="26"/>
  <c r="K23" i="26" s="1"/>
  <c r="C22" i="26"/>
  <c r="B22" i="26"/>
  <c r="B23" i="25"/>
  <c r="C23" i="25"/>
  <c r="A24" i="25"/>
  <c r="K24" i="25" s="1"/>
  <c r="A23" i="24"/>
  <c r="K23" i="24" s="1"/>
  <c r="B22" i="24"/>
  <c r="C22" i="24"/>
  <c r="B23" i="23"/>
  <c r="C23" i="23"/>
  <c r="A24" i="23"/>
  <c r="K24" i="23" s="1"/>
  <c r="B23" i="22"/>
  <c r="C23" i="22"/>
  <c r="A24" i="22"/>
  <c r="K24" i="22" s="1"/>
  <c r="B23" i="21"/>
  <c r="A24" i="21"/>
  <c r="K24" i="21" s="1"/>
  <c r="C23" i="21"/>
  <c r="A23" i="20"/>
  <c r="C22" i="20"/>
  <c r="C22" i="19"/>
  <c r="A23" i="19"/>
  <c r="B23" i="20" l="1"/>
  <c r="K23" i="20"/>
  <c r="B23" i="19"/>
  <c r="K23" i="19"/>
  <c r="A25" i="30"/>
  <c r="K25" i="30" s="1"/>
  <c r="C24" i="30"/>
  <c r="B24" i="30"/>
  <c r="C24" i="29"/>
  <c r="B24" i="29"/>
  <c r="A25" i="29"/>
  <c r="K25" i="29" s="1"/>
  <c r="C24" i="28"/>
  <c r="B24" i="28"/>
  <c r="A25" i="28"/>
  <c r="K25" i="28" s="1"/>
  <c r="C24" i="27"/>
  <c r="B24" i="27"/>
  <c r="A25" i="27"/>
  <c r="K25" i="27" s="1"/>
  <c r="B23" i="26"/>
  <c r="C23" i="26"/>
  <c r="A24" i="26"/>
  <c r="K24" i="26" s="1"/>
  <c r="C24" i="25"/>
  <c r="B24" i="25"/>
  <c r="A25" i="25"/>
  <c r="K25" i="25" s="1"/>
  <c r="B23" i="24"/>
  <c r="A24" i="24"/>
  <c r="K24" i="24" s="1"/>
  <c r="C23" i="24"/>
  <c r="C24" i="23"/>
  <c r="B24" i="23"/>
  <c r="A25" i="23"/>
  <c r="K25" i="23" s="1"/>
  <c r="A25" i="22"/>
  <c r="K25" i="22" s="1"/>
  <c r="C24" i="22"/>
  <c r="B24" i="22"/>
  <c r="C24" i="21"/>
  <c r="B24" i="21"/>
  <c r="A25" i="21"/>
  <c r="K25" i="21" s="1"/>
  <c r="C23" i="20"/>
  <c r="A24" i="20"/>
  <c r="C23" i="19"/>
  <c r="A24" i="19"/>
  <c r="B24" i="20" l="1"/>
  <c r="K24" i="20"/>
  <c r="B24" i="19"/>
  <c r="K24" i="19"/>
  <c r="C25" i="30"/>
  <c r="A26" i="30"/>
  <c r="K26" i="30" s="1"/>
  <c r="B25" i="30"/>
  <c r="A26" i="29"/>
  <c r="K26" i="29" s="1"/>
  <c r="B25" i="29"/>
  <c r="C25" i="29"/>
  <c r="A26" i="28"/>
  <c r="K26" i="28" s="1"/>
  <c r="C25" i="28"/>
  <c r="B25" i="28"/>
  <c r="A26" i="27"/>
  <c r="K26" i="27" s="1"/>
  <c r="C25" i="27"/>
  <c r="B25" i="27"/>
  <c r="A25" i="26"/>
  <c r="K25" i="26" s="1"/>
  <c r="C24" i="26"/>
  <c r="B24" i="26"/>
  <c r="A26" i="25"/>
  <c r="K26" i="25" s="1"/>
  <c r="C25" i="25"/>
  <c r="B25" i="25"/>
  <c r="C24" i="24"/>
  <c r="A25" i="24"/>
  <c r="K25" i="24" s="1"/>
  <c r="B24" i="24"/>
  <c r="A26" i="23"/>
  <c r="K26" i="23" s="1"/>
  <c r="C25" i="23"/>
  <c r="B25" i="23"/>
  <c r="C25" i="22"/>
  <c r="A26" i="22"/>
  <c r="K26" i="22" s="1"/>
  <c r="B25" i="22"/>
  <c r="A26" i="21"/>
  <c r="K26" i="21" s="1"/>
  <c r="C25" i="21"/>
  <c r="B25" i="21"/>
  <c r="A25" i="20"/>
  <c r="C24" i="20"/>
  <c r="A25" i="19"/>
  <c r="C24" i="19"/>
  <c r="B25" i="20" l="1"/>
  <c r="K25" i="20"/>
  <c r="B25" i="19"/>
  <c r="K25" i="19"/>
  <c r="B26" i="30"/>
  <c r="A27" i="30"/>
  <c r="K27" i="30" s="1"/>
  <c r="C26" i="30"/>
  <c r="C26" i="29"/>
  <c r="B26" i="29"/>
  <c r="A27" i="29"/>
  <c r="K27" i="29" s="1"/>
  <c r="C26" i="28"/>
  <c r="B26" i="28"/>
  <c r="A27" i="28"/>
  <c r="K27" i="28" s="1"/>
  <c r="C26" i="27"/>
  <c r="B26" i="27"/>
  <c r="A27" i="27"/>
  <c r="K27" i="27" s="1"/>
  <c r="C25" i="26"/>
  <c r="B25" i="26"/>
  <c r="A26" i="26"/>
  <c r="K26" i="26" s="1"/>
  <c r="C26" i="25"/>
  <c r="B26" i="25"/>
  <c r="A27" i="25"/>
  <c r="K27" i="25" s="1"/>
  <c r="C25" i="24"/>
  <c r="A26" i="24"/>
  <c r="K26" i="24" s="1"/>
  <c r="B25" i="24"/>
  <c r="C26" i="23"/>
  <c r="B26" i="23"/>
  <c r="A27" i="23"/>
  <c r="K27" i="23" s="1"/>
  <c r="C26" i="22"/>
  <c r="B26" i="22"/>
  <c r="A27" i="22"/>
  <c r="K27" i="22" s="1"/>
  <c r="C26" i="21"/>
  <c r="B26" i="21"/>
  <c r="A27" i="21"/>
  <c r="K27" i="21" s="1"/>
  <c r="C25" i="20"/>
  <c r="A26" i="20"/>
  <c r="C25" i="19"/>
  <c r="A26" i="19"/>
  <c r="B26" i="20" l="1"/>
  <c r="K26" i="20"/>
  <c r="B26" i="19"/>
  <c r="K26" i="19"/>
  <c r="C27" i="30"/>
  <c r="A28" i="30"/>
  <c r="K28" i="30" s="1"/>
  <c r="B27" i="30"/>
  <c r="A28" i="29"/>
  <c r="K28" i="29" s="1"/>
  <c r="B27" i="29"/>
  <c r="C27" i="29"/>
  <c r="A28" i="28"/>
  <c r="K28" i="28" s="1"/>
  <c r="C27" i="28"/>
  <c r="B27" i="28"/>
  <c r="A28" i="27"/>
  <c r="K28" i="27" s="1"/>
  <c r="C27" i="27"/>
  <c r="B27" i="27"/>
  <c r="C26" i="26"/>
  <c r="B26" i="26"/>
  <c r="A27" i="26"/>
  <c r="K27" i="26" s="1"/>
  <c r="A28" i="25"/>
  <c r="K28" i="25" s="1"/>
  <c r="C27" i="25"/>
  <c r="B27" i="25"/>
  <c r="C26" i="24"/>
  <c r="B26" i="24"/>
  <c r="A27" i="24"/>
  <c r="K27" i="24" s="1"/>
  <c r="A28" i="23"/>
  <c r="K28" i="23" s="1"/>
  <c r="C27" i="23"/>
  <c r="B27" i="23"/>
  <c r="A28" i="22"/>
  <c r="K28" i="22" s="1"/>
  <c r="C27" i="22"/>
  <c r="B27" i="22"/>
  <c r="A28" i="21"/>
  <c r="K28" i="21" s="1"/>
  <c r="C27" i="21"/>
  <c r="B27" i="21"/>
  <c r="C26" i="20"/>
  <c r="A27" i="20"/>
  <c r="A27" i="19"/>
  <c r="C26" i="19"/>
  <c r="B27" i="20" l="1"/>
  <c r="K27" i="20"/>
  <c r="B27" i="19"/>
  <c r="K27" i="19"/>
  <c r="B28" i="30"/>
  <c r="A29" i="30"/>
  <c r="K29" i="30" s="1"/>
  <c r="C28" i="30"/>
  <c r="A29" i="29"/>
  <c r="K29" i="29" s="1"/>
  <c r="C28" i="29"/>
  <c r="B28" i="29"/>
  <c r="B28" i="28"/>
  <c r="A29" i="28"/>
  <c r="K29" i="28" s="1"/>
  <c r="C28" i="28"/>
  <c r="B28" i="27"/>
  <c r="A29" i="27"/>
  <c r="K29" i="27" s="1"/>
  <c r="C28" i="27"/>
  <c r="A28" i="26"/>
  <c r="K28" i="26" s="1"/>
  <c r="C27" i="26"/>
  <c r="B27" i="26"/>
  <c r="B28" i="25"/>
  <c r="A29" i="25"/>
  <c r="K29" i="25" s="1"/>
  <c r="C28" i="25"/>
  <c r="A28" i="24"/>
  <c r="K28" i="24" s="1"/>
  <c r="C27" i="24"/>
  <c r="B27" i="24"/>
  <c r="A29" i="23"/>
  <c r="K29" i="23" s="1"/>
  <c r="C28" i="23"/>
  <c r="B28" i="23"/>
  <c r="A29" i="22"/>
  <c r="K29" i="22" s="1"/>
  <c r="C28" i="22"/>
  <c r="B28" i="22"/>
  <c r="A29" i="21"/>
  <c r="K29" i="21" s="1"/>
  <c r="C28" i="21"/>
  <c r="B28" i="21"/>
  <c r="C27" i="20"/>
  <c r="A28" i="20"/>
  <c r="C27" i="19"/>
  <c r="A28" i="19"/>
  <c r="B28" i="20" l="1"/>
  <c r="K28" i="20"/>
  <c r="B28" i="19"/>
  <c r="K28" i="19"/>
  <c r="C29" i="30"/>
  <c r="B29" i="30"/>
  <c r="A30" i="30"/>
  <c r="K30" i="30" s="1"/>
  <c r="C29" i="29"/>
  <c r="B29" i="29"/>
  <c r="A30" i="29"/>
  <c r="K30" i="29" s="1"/>
  <c r="C29" i="28"/>
  <c r="B29" i="28"/>
  <c r="A30" i="28"/>
  <c r="K30" i="28" s="1"/>
  <c r="C29" i="27"/>
  <c r="B29" i="27"/>
  <c r="A30" i="27"/>
  <c r="K30" i="27" s="1"/>
  <c r="A29" i="26"/>
  <c r="K29" i="26" s="1"/>
  <c r="C28" i="26"/>
  <c r="B28" i="26"/>
  <c r="C29" i="25"/>
  <c r="B29" i="25"/>
  <c r="A30" i="25"/>
  <c r="K30" i="25" s="1"/>
  <c r="B28" i="24"/>
  <c r="A29" i="24"/>
  <c r="K29" i="24" s="1"/>
  <c r="C28" i="24"/>
  <c r="C29" i="23"/>
  <c r="B29" i="23"/>
  <c r="A30" i="23"/>
  <c r="K30" i="23" s="1"/>
  <c r="C29" i="22"/>
  <c r="B29" i="22"/>
  <c r="A30" i="22"/>
  <c r="K30" i="22" s="1"/>
  <c r="C29" i="21"/>
  <c r="B29" i="21"/>
  <c r="A30" i="21"/>
  <c r="K30" i="21" s="1"/>
  <c r="A29" i="20"/>
  <c r="C28" i="20"/>
  <c r="A29" i="19"/>
  <c r="C28" i="19"/>
  <c r="B29" i="20" l="1"/>
  <c r="K29" i="20"/>
  <c r="B29" i="19"/>
  <c r="K29" i="19"/>
  <c r="A31" i="30"/>
  <c r="K31" i="30" s="1"/>
  <c r="B30" i="30"/>
  <c r="C30" i="30"/>
  <c r="B30" i="29"/>
  <c r="A31" i="29"/>
  <c r="K31" i="29" s="1"/>
  <c r="C30" i="29"/>
  <c r="A31" i="28"/>
  <c r="K31" i="28" s="1"/>
  <c r="C30" i="28"/>
  <c r="B30" i="28"/>
  <c r="A31" i="27"/>
  <c r="K31" i="27" s="1"/>
  <c r="C30" i="27"/>
  <c r="B30" i="27"/>
  <c r="C29" i="26"/>
  <c r="B29" i="26"/>
  <c r="A30" i="26"/>
  <c r="K30" i="26" s="1"/>
  <c r="A31" i="25"/>
  <c r="K31" i="25" s="1"/>
  <c r="C30" i="25"/>
  <c r="B30" i="25"/>
  <c r="C29" i="24"/>
  <c r="B29" i="24"/>
  <c r="A30" i="24"/>
  <c r="K30" i="24" s="1"/>
  <c r="A31" i="23"/>
  <c r="K31" i="23" s="1"/>
  <c r="B30" i="23"/>
  <c r="C30" i="23"/>
  <c r="A31" i="22"/>
  <c r="K31" i="22" s="1"/>
  <c r="B30" i="22"/>
  <c r="C30" i="22"/>
  <c r="A31" i="21"/>
  <c r="K31" i="21" s="1"/>
  <c r="C30" i="21"/>
  <c r="B30" i="21"/>
  <c r="C29" i="20"/>
  <c r="A30" i="20"/>
  <c r="C29" i="19"/>
  <c r="A30" i="19"/>
  <c r="B30" i="20" l="1"/>
  <c r="K30" i="20"/>
  <c r="B30" i="19"/>
  <c r="K30" i="19"/>
  <c r="C31" i="30"/>
  <c r="A32" i="30"/>
  <c r="K32" i="30" s="1"/>
  <c r="B31" i="30"/>
  <c r="B31" i="29"/>
  <c r="A32" i="29"/>
  <c r="K32" i="29" s="1"/>
  <c r="C31" i="29"/>
  <c r="B31" i="28"/>
  <c r="C31" i="28"/>
  <c r="A32" i="28"/>
  <c r="K32" i="28" s="1"/>
  <c r="B31" i="27"/>
  <c r="A32" i="27"/>
  <c r="K32" i="27" s="1"/>
  <c r="C31" i="27"/>
  <c r="A31" i="26"/>
  <c r="K31" i="26" s="1"/>
  <c r="C30" i="26"/>
  <c r="B30" i="26"/>
  <c r="B31" i="25"/>
  <c r="A32" i="25"/>
  <c r="K32" i="25" s="1"/>
  <c r="C31" i="25"/>
  <c r="A31" i="24"/>
  <c r="K31" i="24" s="1"/>
  <c r="B30" i="24"/>
  <c r="C30" i="24"/>
  <c r="B31" i="23"/>
  <c r="A32" i="23"/>
  <c r="K32" i="23" s="1"/>
  <c r="C31" i="23"/>
  <c r="B31" i="22"/>
  <c r="A32" i="22"/>
  <c r="K32" i="22" s="1"/>
  <c r="C31" i="22"/>
  <c r="B31" i="21"/>
  <c r="A32" i="21"/>
  <c r="K32" i="21" s="1"/>
  <c r="C31" i="21"/>
  <c r="A31" i="20"/>
  <c r="C30" i="20"/>
  <c r="C30" i="19"/>
  <c r="A31" i="19"/>
  <c r="B31" i="20" l="1"/>
  <c r="K31" i="20"/>
  <c r="B31" i="19"/>
  <c r="K31" i="19"/>
  <c r="C32" i="30"/>
  <c r="B32" i="30"/>
  <c r="A33" i="30"/>
  <c r="K33" i="30" s="1"/>
  <c r="C32" i="29"/>
  <c r="B32" i="29"/>
  <c r="A33" i="29"/>
  <c r="K33" i="29" s="1"/>
  <c r="C32" i="28"/>
  <c r="B32" i="28"/>
  <c r="A33" i="28"/>
  <c r="K33" i="28" s="1"/>
  <c r="C32" i="27"/>
  <c r="B32" i="27"/>
  <c r="A33" i="27"/>
  <c r="K33" i="27" s="1"/>
  <c r="B31" i="26"/>
  <c r="C31" i="26"/>
  <c r="A32" i="26"/>
  <c r="K32" i="26" s="1"/>
  <c r="C32" i="25"/>
  <c r="B32" i="25"/>
  <c r="A33" i="25"/>
  <c r="K33" i="25" s="1"/>
  <c r="B31" i="24"/>
  <c r="C31" i="24"/>
  <c r="A32" i="24"/>
  <c r="K32" i="24" s="1"/>
  <c r="C32" i="23"/>
  <c r="B32" i="23"/>
  <c r="A33" i="23"/>
  <c r="K33" i="23" s="1"/>
  <c r="C32" i="22"/>
  <c r="B32" i="22"/>
  <c r="A33" i="22"/>
  <c r="K33" i="22" s="1"/>
  <c r="C32" i="21"/>
  <c r="B32" i="21"/>
  <c r="A33" i="21"/>
  <c r="K33" i="21" s="1"/>
  <c r="C31" i="20"/>
  <c r="A32" i="20"/>
  <c r="C31" i="19"/>
  <c r="A32" i="19"/>
  <c r="B32" i="20" l="1"/>
  <c r="K32" i="20"/>
  <c r="B32" i="19"/>
  <c r="K32" i="19"/>
  <c r="A34" i="30"/>
  <c r="K34" i="30" s="1"/>
  <c r="C33" i="30"/>
  <c r="B33" i="30"/>
  <c r="A34" i="29"/>
  <c r="K34" i="29" s="1"/>
  <c r="C33" i="29"/>
  <c r="B33" i="29"/>
  <c r="A34" i="28"/>
  <c r="K34" i="28" s="1"/>
  <c r="C33" i="28"/>
  <c r="B33" i="28"/>
  <c r="A34" i="27"/>
  <c r="K34" i="27" s="1"/>
  <c r="C33" i="27"/>
  <c r="B33" i="27"/>
  <c r="C32" i="26"/>
  <c r="B32" i="26"/>
  <c r="A33" i="26"/>
  <c r="K33" i="26" s="1"/>
  <c r="A34" i="25"/>
  <c r="K34" i="25" s="1"/>
  <c r="C33" i="25"/>
  <c r="B33" i="25"/>
  <c r="A33" i="24"/>
  <c r="K33" i="24" s="1"/>
  <c r="C32" i="24"/>
  <c r="B32" i="24"/>
  <c r="A34" i="23"/>
  <c r="K34" i="23" s="1"/>
  <c r="C33" i="23"/>
  <c r="B33" i="23"/>
  <c r="C33" i="22"/>
  <c r="A34" i="22"/>
  <c r="K34" i="22" s="1"/>
  <c r="B33" i="22"/>
  <c r="A34" i="21"/>
  <c r="K34" i="21" s="1"/>
  <c r="C33" i="21"/>
  <c r="B33" i="21"/>
  <c r="A33" i="20"/>
  <c r="C32" i="20"/>
  <c r="A33" i="19"/>
  <c r="C32" i="19"/>
  <c r="B33" i="20" l="1"/>
  <c r="K33" i="20"/>
  <c r="B33" i="19"/>
  <c r="K33" i="19"/>
  <c r="B34" i="30"/>
  <c r="A35" i="30"/>
  <c r="K35" i="30" s="1"/>
  <c r="C34" i="30"/>
  <c r="C34" i="29"/>
  <c r="A35" i="29"/>
  <c r="K35" i="29" s="1"/>
  <c r="B34" i="29"/>
  <c r="C34" i="28"/>
  <c r="B34" i="28"/>
  <c r="A35" i="28"/>
  <c r="K35" i="28" s="1"/>
  <c r="C34" i="27"/>
  <c r="B34" i="27"/>
  <c r="A35" i="27"/>
  <c r="K35" i="27" s="1"/>
  <c r="C33" i="26"/>
  <c r="A34" i="26"/>
  <c r="K34" i="26" s="1"/>
  <c r="B33" i="26"/>
  <c r="C34" i="25"/>
  <c r="B34" i="25"/>
  <c r="A35" i="25"/>
  <c r="K35" i="25" s="1"/>
  <c r="C33" i="24"/>
  <c r="A34" i="24"/>
  <c r="K34" i="24" s="1"/>
  <c r="B33" i="24"/>
  <c r="C34" i="23"/>
  <c r="A35" i="23"/>
  <c r="K35" i="23" s="1"/>
  <c r="B34" i="23"/>
  <c r="C34" i="22"/>
  <c r="A35" i="22"/>
  <c r="K35" i="22" s="1"/>
  <c r="B34" i="22"/>
  <c r="C34" i="21"/>
  <c r="B34" i="21"/>
  <c r="A35" i="21"/>
  <c r="K35" i="21" s="1"/>
  <c r="C33" i="20"/>
  <c r="A34" i="20"/>
  <c r="C33" i="19"/>
  <c r="A34" i="19"/>
  <c r="B34" i="20" l="1"/>
  <c r="K34" i="20"/>
  <c r="B34" i="19"/>
  <c r="K34" i="19"/>
  <c r="A36" i="30"/>
  <c r="K36" i="30" s="1"/>
  <c r="C35" i="30"/>
  <c r="B35" i="30"/>
  <c r="A36" i="29"/>
  <c r="K36" i="29" s="1"/>
  <c r="B35" i="29"/>
  <c r="C35" i="29"/>
  <c r="A36" i="28"/>
  <c r="K36" i="28" s="1"/>
  <c r="C35" i="28"/>
  <c r="B35" i="28"/>
  <c r="A36" i="27"/>
  <c r="K36" i="27" s="1"/>
  <c r="C35" i="27"/>
  <c r="B35" i="27"/>
  <c r="C34" i="26"/>
  <c r="B34" i="26"/>
  <c r="A35" i="26"/>
  <c r="K35" i="26" s="1"/>
  <c r="A36" i="25"/>
  <c r="K36" i="25" s="1"/>
  <c r="C35" i="25"/>
  <c r="B35" i="25"/>
  <c r="C34" i="24"/>
  <c r="B34" i="24"/>
  <c r="A35" i="24"/>
  <c r="K35" i="24" s="1"/>
  <c r="A36" i="23"/>
  <c r="K36" i="23" s="1"/>
  <c r="C35" i="23"/>
  <c r="B35" i="23"/>
  <c r="A36" i="22"/>
  <c r="K36" i="22" s="1"/>
  <c r="C35" i="22"/>
  <c r="B35" i="22"/>
  <c r="A36" i="21"/>
  <c r="K36" i="21" s="1"/>
  <c r="C35" i="21"/>
  <c r="B35" i="21"/>
  <c r="A35" i="20"/>
  <c r="C34" i="20"/>
  <c r="A35" i="19"/>
  <c r="C34" i="19"/>
  <c r="B35" i="20" l="1"/>
  <c r="K35" i="20"/>
  <c r="B35" i="19"/>
  <c r="K35" i="19"/>
  <c r="B36" i="30"/>
  <c r="A37" i="30"/>
  <c r="K37" i="30" s="1"/>
  <c r="C36" i="30"/>
  <c r="A37" i="29"/>
  <c r="K37" i="29" s="1"/>
  <c r="C36" i="29"/>
  <c r="B36" i="29"/>
  <c r="A37" i="28"/>
  <c r="K37" i="28" s="1"/>
  <c r="C36" i="28"/>
  <c r="B36" i="28"/>
  <c r="A37" i="27"/>
  <c r="K37" i="27" s="1"/>
  <c r="C36" i="27"/>
  <c r="B36" i="27"/>
  <c r="A36" i="26"/>
  <c r="K36" i="26" s="1"/>
  <c r="C35" i="26"/>
  <c r="B35" i="26"/>
  <c r="A37" i="25"/>
  <c r="K37" i="25" s="1"/>
  <c r="C36" i="25"/>
  <c r="B36" i="25"/>
  <c r="A36" i="24"/>
  <c r="K36" i="24" s="1"/>
  <c r="C35" i="24"/>
  <c r="B35" i="24"/>
  <c r="A37" i="23"/>
  <c r="K37" i="23" s="1"/>
  <c r="C36" i="23"/>
  <c r="B36" i="23"/>
  <c r="A37" i="22"/>
  <c r="K37" i="22" s="1"/>
  <c r="C36" i="22"/>
  <c r="B36" i="22"/>
  <c r="A37" i="21"/>
  <c r="K37" i="21" s="1"/>
  <c r="C36" i="21"/>
  <c r="B36" i="21"/>
  <c r="C35" i="20"/>
  <c r="A36" i="20"/>
  <c r="C35" i="19"/>
  <c r="A36" i="19"/>
  <c r="B36" i="20" l="1"/>
  <c r="K36" i="20"/>
  <c r="B36" i="19"/>
  <c r="K36" i="19"/>
  <c r="C37" i="30"/>
  <c r="B37" i="30"/>
  <c r="C37" i="29"/>
  <c r="B37" i="29"/>
  <c r="C37" i="28"/>
  <c r="B37" i="28"/>
  <c r="C37" i="27"/>
  <c r="B37" i="27"/>
  <c r="C36" i="26"/>
  <c r="A37" i="26"/>
  <c r="K37" i="26" s="1"/>
  <c r="B36" i="26"/>
  <c r="C37" i="25"/>
  <c r="B37" i="25"/>
  <c r="A37" i="24"/>
  <c r="K37" i="24" s="1"/>
  <c r="B36" i="24"/>
  <c r="C36" i="24"/>
  <c r="C37" i="23"/>
  <c r="B37" i="23"/>
  <c r="C37" i="22"/>
  <c r="B37" i="22"/>
  <c r="C37" i="21"/>
  <c r="B37" i="21"/>
  <c r="A37" i="20"/>
  <c r="C36" i="20"/>
  <c r="A37" i="19"/>
  <c r="C36" i="19"/>
  <c r="B37" i="20" l="1"/>
  <c r="K37" i="20"/>
  <c r="B37" i="19"/>
  <c r="K37" i="19"/>
  <c r="C37" i="26"/>
  <c r="B37" i="26"/>
  <c r="C37" i="24"/>
  <c r="B37" i="24"/>
  <c r="C37" i="20"/>
  <c r="C37" i="19"/>
</calcChain>
</file>

<file path=xl/sharedStrings.xml><?xml version="1.0" encoding="utf-8"?>
<sst xmlns="http://schemas.openxmlformats.org/spreadsheetml/2006/main" count="2882" uniqueCount="41">
  <si>
    <t>勤務時間</t>
  </si>
  <si>
    <t>通常残業</t>
  </si>
  <si>
    <t>深夜残業</t>
  </si>
  <si>
    <t>早朝残業</t>
  </si>
  <si>
    <t>遅刻・早退</t>
  </si>
  <si>
    <t>理由</t>
  </si>
  <si>
    <t>～</t>
  </si>
  <si>
    <t>：</t>
  </si>
  <si>
    <t>出勤日数</t>
  </si>
  <si>
    <t>日</t>
  </si>
  <si>
    <t>普通出勤時間</t>
  </si>
  <si>
    <t>時間</t>
  </si>
  <si>
    <t>残業</t>
  </si>
  <si>
    <t>土曜出勤</t>
  </si>
  <si>
    <t>合計</t>
  </si>
  <si>
    <t>㊞</t>
    <phoneticPr fontId="8"/>
  </si>
  <si>
    <t>氏名　　　　　　　　　</t>
    <phoneticPr fontId="8"/>
  </si>
  <si>
    <t>月度出勤簿</t>
    <phoneticPr fontId="8"/>
  </si>
  <si>
    <t>日付</t>
    <rPh sb="0" eb="2">
      <t>ヒヅケ</t>
    </rPh>
    <phoneticPr fontId="8"/>
  </si>
  <si>
    <t>年</t>
    <rPh sb="0" eb="1">
      <t>ネン</t>
    </rPh>
    <phoneticPr fontId="8"/>
  </si>
  <si>
    <t>元日</t>
  </si>
  <si>
    <t>成人の日</t>
  </si>
  <si>
    <t>建国記念の日</t>
  </si>
  <si>
    <t>祝日法第3条第2項による休日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</si>
  <si>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</si>
  <si>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</si>
  <si>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</si>
  <si>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</si>
  <si>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</si>
  <si>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</si>
  <si>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</si>
  <si>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</si>
  <si>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</si>
  <si>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</si>
  <si>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</si>
  <si>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</si>
  <si>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</si>
  <si>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曜日</t>
    <rPh sb="0" eb="2">
      <t>ヨウビ</t>
    </rPh>
    <phoneticPr fontId="8"/>
  </si>
  <si>
    <t>名称</t>
    <rPh sb="0" eb="2">
      <t>メイショウ</t>
    </rPh>
    <phoneticPr fontId="8"/>
  </si>
  <si>
    <t>備考</t>
    <rPh sb="0" eb="2">
      <t>ビコウ</t>
    </rPh>
    <phoneticPr fontId="8"/>
  </si>
  <si>
    <t>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</si>
</sst>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yyyy/mm/dd"/>
    <numFmt numFmtId="178" formatCode="[$-F800]dddd\,\ mmmm\ dd\,\ yyyy"/>
  </numFmts>
  <fonts count="13">
    <font>
      <sz val="11"/>
      <color rgb="FF000000"/>
      <name val="MS PGothic"/>
    </font>
    <font>
      <sz val="11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color theme="1"/>
      <name val="Calibri"/>
      <family val="2"/>
    </font>
    <font>
      <sz val="11"/>
      <name val="MS PGothic"/>
      <family val="3"/>
      <charset val="128"/>
    </font>
    <font>
      <sz val="12"/>
      <color theme="1"/>
      <name val="MS PGothic"/>
      <family val="3"/>
      <charset val="128"/>
    </font>
    <font>
      <sz val="11"/>
      <color rgb="FF000000"/>
      <name val="Calibri"/>
      <family val="2"/>
    </font>
    <font>
      <sz val="11"/>
      <color rgb="FF000000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rgb="FF000000"/>
      <name val="MS PGothic"/>
      <family val="3"/>
      <charset val="128"/>
    </font>
    <font>
      <sz val="14"/>
      <name val="MS PGothic"/>
      <family val="3"/>
      <charset val="128"/>
    </font>
    <font>
      <u/>
      <sz val="11"/>
      <color theme="10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double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76" fontId="1" fillId="0" borderId="0" xfId="0" applyNumberFormat="1" applyFont="1"/>
    <xf numFmtId="0" fontId="1" fillId="0" borderId="0" xfId="0" applyFont="1" applyAlignment="1">
      <alignment horizontal="left"/>
    </xf>
    <xf numFmtId="176" fontId="2" fillId="0" borderId="0" xfId="0" applyNumberFormat="1" applyFont="1"/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/>
    </xf>
    <xf numFmtId="176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0" fontId="10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0" fillId="0" borderId="0" xfId="0" applyAlignment="1">
      <alignment horizontal="center" vertical="center"/>
    </xf>
    <xf numFmtId="14" fontId="7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7" fillId="0" borderId="0" xfId="0" applyFont="1" applyAlignment="1">
      <alignment horizontal="center"/>
    </xf>
    <xf numFmtId="177" fontId="1" fillId="0" borderId="0" xfId="0" applyNumberFormat="1" applyFont="1"/>
    <xf numFmtId="14" fontId="12" fillId="0" borderId="0" xfId="1" applyNumberFormat="1" applyAlignment="1">
      <alignment horizontal="left"/>
    </xf>
    <xf numFmtId="177" fontId="7" fillId="0" borderId="0" xfId="0" applyNumberFormat="1" applyFont="1" applyAlignment="1">
      <alignment horizontal="center"/>
    </xf>
    <xf numFmtId="177" fontId="0" fillId="0" borderId="0" xfId="0" applyNumberFormat="1" applyAlignment="1">
      <alignment horizontal="right"/>
    </xf>
    <xf numFmtId="0" fontId="2" fillId="0" borderId="20" xfId="0" applyFont="1" applyBorder="1" applyAlignment="1">
      <alignment vertical="center"/>
    </xf>
    <xf numFmtId="178" fontId="0" fillId="0" borderId="0" xfId="0" applyNumberFormat="1"/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86BD-BDA2-4CC2-A4F1-23671AACB81E}">
  <sheetPr>
    <pageSetUpPr fitToPage="1"/>
  </sheetPr>
  <dimension ref="A1:AA1000"/>
  <sheetViews>
    <sheetView workbookViewId="0"/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2025</v>
      </c>
      <c r="B2" s="46" t="s">
        <v>19</v>
      </c>
      <c r="C2" s="47">
        <v>1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60" t="s">
        <v>18</v>
      </c>
      <c r="B6" s="61"/>
      <c r="C6" s="62"/>
      <c r="D6" s="63" t="s">
        <v>0</v>
      </c>
      <c r="E6" s="64"/>
      <c r="F6" s="65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45658</v>
      </c>
      <c r="B7" s="30" t="str">
        <f>IF(A7="","","日")</f>
        <v>日</v>
      </c>
      <c r="C7" s="31" t="str">
        <f t="shared" ref="C7:C37" si="0">IF(A7="","","("&amp;TEXT(A7,"aaa")&amp;"）")</f>
        <v>(水）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>元日</v>
      </c>
    </row>
    <row r="8" spans="1:27" s="28" customFormat="1" ht="20.25" customHeight="1">
      <c r="A8" s="44">
        <f t="shared" ref="A8:A37" si="1">IF(A7="","",IF(MONTH(A7+1)=$C$2,A7+1,""))</f>
        <v>45659</v>
      </c>
      <c r="B8" s="32" t="str">
        <f t="shared" ref="B8:B37" si="2">IF(A8="","","日")</f>
        <v>日</v>
      </c>
      <c r="C8" s="31" t="str">
        <f t="shared" si="0"/>
        <v>(木）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45660</v>
      </c>
      <c r="B9" s="32" t="str">
        <f t="shared" si="2"/>
        <v>日</v>
      </c>
      <c r="C9" s="31" t="str">
        <f t="shared" si="0"/>
        <v>(金）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45661</v>
      </c>
      <c r="B10" s="32" t="str">
        <f t="shared" si="2"/>
        <v>日</v>
      </c>
      <c r="C10" s="31" t="str">
        <f t="shared" si="0"/>
        <v>(土）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45662</v>
      </c>
      <c r="B11" s="32" t="str">
        <f t="shared" si="2"/>
        <v>日</v>
      </c>
      <c r="C11" s="31" t="str">
        <f t="shared" si="0"/>
        <v>(日）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45663</v>
      </c>
      <c r="B12" s="32" t="str">
        <f t="shared" si="2"/>
        <v>日</v>
      </c>
      <c r="C12" s="31" t="str">
        <f t="shared" si="0"/>
        <v>(月）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45664</v>
      </c>
      <c r="B13" s="32" t="str">
        <f t="shared" si="2"/>
        <v>日</v>
      </c>
      <c r="C13" s="31" t="str">
        <f t="shared" si="0"/>
        <v>(火）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45665</v>
      </c>
      <c r="B14" s="32" t="str">
        <f t="shared" si="2"/>
        <v>日</v>
      </c>
      <c r="C14" s="31" t="str">
        <f t="shared" si="0"/>
        <v>(水）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45666</v>
      </c>
      <c r="B15" s="32" t="str">
        <f t="shared" si="2"/>
        <v>日</v>
      </c>
      <c r="C15" s="31" t="str">
        <f t="shared" si="0"/>
        <v>(木）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45667</v>
      </c>
      <c r="B16" s="32" t="str">
        <f t="shared" si="2"/>
        <v>日</v>
      </c>
      <c r="C16" s="31" t="str">
        <f t="shared" si="0"/>
        <v>(金）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45668</v>
      </c>
      <c r="B17" s="32" t="str">
        <f t="shared" si="2"/>
        <v>日</v>
      </c>
      <c r="C17" s="31" t="str">
        <f t="shared" si="0"/>
        <v>(土）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45669</v>
      </c>
      <c r="B18" s="32" t="str">
        <f t="shared" si="2"/>
        <v>日</v>
      </c>
      <c r="C18" s="31" t="str">
        <f t="shared" si="0"/>
        <v>(日）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45670</v>
      </c>
      <c r="B19" s="32" t="str">
        <f t="shared" si="2"/>
        <v>日</v>
      </c>
      <c r="C19" s="31" t="str">
        <f t="shared" si="0"/>
        <v>(月）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>成人の日</v>
      </c>
      <c r="O19" s="35" t="str">
        <f t="shared" si="3"/>
        <v/>
      </c>
    </row>
    <row r="20" spans="1:27" s="28" customFormat="1" ht="20.25" customHeight="1">
      <c r="A20" s="44">
        <f t="shared" si="1"/>
        <v>45671</v>
      </c>
      <c r="B20" s="32" t="str">
        <f t="shared" si="2"/>
        <v>日</v>
      </c>
      <c r="C20" s="31" t="str">
        <f t="shared" si="0"/>
        <v>(火）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45672</v>
      </c>
      <c r="B21" s="32" t="str">
        <f t="shared" si="2"/>
        <v>日</v>
      </c>
      <c r="C21" s="31" t="str">
        <f t="shared" si="0"/>
        <v>(水）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45673</v>
      </c>
      <c r="B22" s="32" t="str">
        <f t="shared" si="2"/>
        <v>日</v>
      </c>
      <c r="C22" s="31" t="str">
        <f t="shared" si="0"/>
        <v>(木）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45674</v>
      </c>
      <c r="B23" s="32" t="str">
        <f t="shared" si="2"/>
        <v>日</v>
      </c>
      <c r="C23" s="31" t="str">
        <f t="shared" si="0"/>
        <v>(金）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45675</v>
      </c>
      <c r="B24" s="32" t="str">
        <f t="shared" si="2"/>
        <v>日</v>
      </c>
      <c r="C24" s="31" t="str">
        <f t="shared" si="0"/>
        <v>(土）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45676</v>
      </c>
      <c r="B25" s="32" t="str">
        <f t="shared" si="2"/>
        <v>日</v>
      </c>
      <c r="C25" s="31" t="str">
        <f t="shared" si="0"/>
        <v>(日）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45677</v>
      </c>
      <c r="B26" s="32" t="str">
        <f t="shared" si="2"/>
        <v>日</v>
      </c>
      <c r="C26" s="31" t="str">
        <f t="shared" si="0"/>
        <v>(月）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45678</v>
      </c>
      <c r="B27" s="32" t="str">
        <f t="shared" si="2"/>
        <v>日</v>
      </c>
      <c r="C27" s="31" t="str">
        <f t="shared" si="0"/>
        <v>(火）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45679</v>
      </c>
      <c r="B28" s="32" t="str">
        <f t="shared" si="2"/>
        <v>日</v>
      </c>
      <c r="C28" s="31" t="str">
        <f t="shared" si="0"/>
        <v>(水）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45680</v>
      </c>
      <c r="B29" s="32" t="str">
        <f t="shared" si="2"/>
        <v>日</v>
      </c>
      <c r="C29" s="31" t="str">
        <f t="shared" si="0"/>
        <v>(木）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45681</v>
      </c>
      <c r="B30" s="32" t="str">
        <f t="shared" si="2"/>
        <v>日</v>
      </c>
      <c r="C30" s="31" t="str">
        <f t="shared" si="0"/>
        <v>(金）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45682</v>
      </c>
      <c r="B31" s="32" t="str">
        <f t="shared" si="2"/>
        <v>日</v>
      </c>
      <c r="C31" s="31" t="str">
        <f t="shared" si="0"/>
        <v>(土）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45683</v>
      </c>
      <c r="B32" s="32" t="str">
        <f t="shared" si="2"/>
        <v>日</v>
      </c>
      <c r="C32" s="31" t="str">
        <f t="shared" si="0"/>
        <v>(日）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45684</v>
      </c>
      <c r="B33" s="32" t="str">
        <f t="shared" si="2"/>
        <v>日</v>
      </c>
      <c r="C33" s="31" t="str">
        <f t="shared" si="0"/>
        <v>(月）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45685</v>
      </c>
      <c r="B34" s="32" t="str">
        <f t="shared" si="2"/>
        <v>日</v>
      </c>
      <c r="C34" s="31" t="str">
        <f t="shared" si="0"/>
        <v>(火）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45686</v>
      </c>
      <c r="B35" s="32" t="str">
        <f t="shared" si="2"/>
        <v>日</v>
      </c>
      <c r="C35" s="31" t="str">
        <f t="shared" si="0"/>
        <v>(水）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45687</v>
      </c>
      <c r="B36" s="32" t="str">
        <f t="shared" si="2"/>
        <v>日</v>
      </c>
      <c r="C36" s="31" t="str">
        <f t="shared" si="0"/>
        <v>(木）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>
        <f t="shared" si="1"/>
        <v>45688</v>
      </c>
      <c r="B37" s="33" t="str">
        <f t="shared" si="2"/>
        <v>日</v>
      </c>
      <c r="C37" s="34" t="str">
        <f t="shared" si="0"/>
        <v>(金）</v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DCEC6-A5F0-4487-A28B-3C80CDC9BC1A}">
  <sheetPr>
    <pageSetUpPr fitToPage="1"/>
  </sheetPr>
  <dimension ref="A1:AA1000"/>
  <sheetViews>
    <sheetView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2025</v>
      </c>
      <c r="B2" s="46" t="s">
        <v>19</v>
      </c>
      <c r="C2" s="47">
        <v>10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60" t="s">
        <v>18</v>
      </c>
      <c r="B6" s="61"/>
      <c r="C6" s="62"/>
      <c r="D6" s="63" t="s">
        <v>0</v>
      </c>
      <c r="E6" s="64"/>
      <c r="F6" s="65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45931</v>
      </c>
      <c r="B7" s="30" t="str">
        <f>IF(A7="","","日")</f>
        <v>日</v>
      </c>
      <c r="C7" s="31" t="str">
        <f t="shared" ref="C7:C37" si="0">IF(A7="","","("&amp;TEXT(A7,"aaa")&amp;"）")</f>
        <v>(水）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IFERROR(VLOOKUP(A7,祝日リスト!$A$2:$C$22,3,0),"")</f>
        <v/>
      </c>
    </row>
    <row r="8" spans="1:27" s="28" customFormat="1" ht="20.25" customHeight="1">
      <c r="A8" s="44">
        <f t="shared" ref="A8:A37" si="1">IF(A7="","",IF(MONTH(A7+1)=$C$2,A7+1,""))</f>
        <v>45932</v>
      </c>
      <c r="B8" s="32" t="str">
        <f t="shared" ref="B8:B37" si="2">IF(A8="","","日")</f>
        <v>日</v>
      </c>
      <c r="C8" s="31" t="str">
        <f t="shared" si="0"/>
        <v>(木）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IFERROR(VLOOKUP(A8,祝日リスト!$A$2:$C$22,3,0),"")</f>
        <v/>
      </c>
      <c r="O8" s="35"/>
    </row>
    <row r="9" spans="1:27" s="28" customFormat="1" ht="20.25" customHeight="1">
      <c r="A9" s="44">
        <f t="shared" si="1"/>
        <v>45933</v>
      </c>
      <c r="B9" s="32" t="str">
        <f t="shared" si="2"/>
        <v>日</v>
      </c>
      <c r="C9" s="31" t="str">
        <f t="shared" si="0"/>
        <v>(金）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IFERROR(VLOOKUP(A9,祝日リスト!$A$2:$C$22,3,0),"")</f>
        <v/>
      </c>
      <c r="O9" s="35"/>
    </row>
    <row r="10" spans="1:27" s="28" customFormat="1" ht="20.25" customHeight="1">
      <c r="A10" s="44">
        <f t="shared" si="1"/>
        <v>45934</v>
      </c>
      <c r="B10" s="32" t="str">
        <f t="shared" si="2"/>
        <v>日</v>
      </c>
      <c r="C10" s="31" t="str">
        <f t="shared" si="0"/>
        <v>(土）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IFERROR(VLOOKUP(A10,祝日リスト!$A$2:$C$22,3,0),"")</f>
        <v/>
      </c>
      <c r="O10" s="35"/>
    </row>
    <row r="11" spans="1:27" s="28" customFormat="1" ht="20.25" customHeight="1">
      <c r="A11" s="44">
        <f t="shared" si="1"/>
        <v>45935</v>
      </c>
      <c r="B11" s="32" t="str">
        <f t="shared" si="2"/>
        <v>日</v>
      </c>
      <c r="C11" s="31" t="str">
        <f t="shared" si="0"/>
        <v>(日）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IFERROR(VLOOKUP(A11,祝日リスト!$A$2:$C$22,3,0),"")</f>
        <v/>
      </c>
      <c r="O11" s="35"/>
    </row>
    <row r="12" spans="1:27" s="28" customFormat="1" ht="20.25" customHeight="1">
      <c r="A12" s="44">
        <f t="shared" si="1"/>
        <v>45936</v>
      </c>
      <c r="B12" s="32" t="str">
        <f t="shared" si="2"/>
        <v>日</v>
      </c>
      <c r="C12" s="31" t="str">
        <f t="shared" si="0"/>
        <v>(月）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IFERROR(VLOOKUP(A12,祝日リスト!$A$2:$C$22,3,0),"")</f>
        <v/>
      </c>
      <c r="O12" s="35"/>
    </row>
    <row r="13" spans="1:27" s="28" customFormat="1" ht="20.25" customHeight="1">
      <c r="A13" s="44">
        <f t="shared" si="1"/>
        <v>45937</v>
      </c>
      <c r="B13" s="32" t="str">
        <f t="shared" si="2"/>
        <v>日</v>
      </c>
      <c r="C13" s="31" t="str">
        <f t="shared" si="0"/>
        <v>(火）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IFERROR(VLOOKUP(A13,祝日リスト!$A$2:$C$22,3,0),"")</f>
        <v/>
      </c>
      <c r="O13" s="35"/>
    </row>
    <row r="14" spans="1:27" s="28" customFormat="1" ht="20.25" customHeight="1">
      <c r="A14" s="44">
        <f t="shared" si="1"/>
        <v>45938</v>
      </c>
      <c r="B14" s="32" t="str">
        <f t="shared" si="2"/>
        <v>日</v>
      </c>
      <c r="C14" s="31" t="str">
        <f t="shared" si="0"/>
        <v>(水）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IFERROR(VLOOKUP(A14,祝日リスト!$A$2:$C$22,3,0),"")</f>
        <v/>
      </c>
      <c r="O14" s="35"/>
    </row>
    <row r="15" spans="1:27" s="28" customFormat="1" ht="20.25" customHeight="1">
      <c r="A15" s="44">
        <f t="shared" si="1"/>
        <v>45939</v>
      </c>
      <c r="B15" s="32" t="str">
        <f t="shared" si="2"/>
        <v>日</v>
      </c>
      <c r="C15" s="31" t="str">
        <f t="shared" si="0"/>
        <v>(木）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IFERROR(VLOOKUP(A15,祝日リスト!$A$2:$C$22,3,0),"")</f>
        <v/>
      </c>
      <c r="O15" s="35"/>
    </row>
    <row r="16" spans="1:27" s="28" customFormat="1" ht="20.25" customHeight="1">
      <c r="A16" s="44">
        <f t="shared" si="1"/>
        <v>45940</v>
      </c>
      <c r="B16" s="32" t="str">
        <f t="shared" si="2"/>
        <v>日</v>
      </c>
      <c r="C16" s="31" t="str">
        <f t="shared" si="0"/>
        <v>(金）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IFERROR(VLOOKUP(A16,祝日リスト!$A$2:$C$22,3,0),"")</f>
        <v/>
      </c>
      <c r="O16" s="35"/>
    </row>
    <row r="17" spans="1:27" s="28" customFormat="1" ht="20.25" customHeight="1">
      <c r="A17" s="44">
        <f t="shared" si="1"/>
        <v>45941</v>
      </c>
      <c r="B17" s="32" t="str">
        <f t="shared" si="2"/>
        <v>日</v>
      </c>
      <c r="C17" s="31" t="str">
        <f t="shared" si="0"/>
        <v>(土）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IFERROR(VLOOKUP(A17,祝日リスト!$A$2:$C$22,3,0),"")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45942</v>
      </c>
      <c r="B18" s="32" t="str">
        <f t="shared" si="2"/>
        <v>日</v>
      </c>
      <c r="C18" s="31" t="str">
        <f t="shared" si="0"/>
        <v>(日）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IFERROR(VLOOKUP(A18,祝日リスト!$A$2:$C$22,3,0),"")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45943</v>
      </c>
      <c r="B19" s="32" t="str">
        <f t="shared" si="2"/>
        <v>日</v>
      </c>
      <c r="C19" s="31" t="str">
        <f t="shared" si="0"/>
        <v>(月）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IFERROR(VLOOKUP(A19,祝日リスト!$A$2:$C$22,3,0),"")</f>
        <v>スポーツの日</v>
      </c>
      <c r="O19" s="35" t="str">
        <f t="shared" si="3"/>
        <v/>
      </c>
    </row>
    <row r="20" spans="1:27" s="28" customFormat="1" ht="20.25" customHeight="1">
      <c r="A20" s="44">
        <f t="shared" si="1"/>
        <v>45944</v>
      </c>
      <c r="B20" s="32" t="str">
        <f t="shared" si="2"/>
        <v>日</v>
      </c>
      <c r="C20" s="31" t="str">
        <f t="shared" si="0"/>
        <v>(火）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IFERROR(VLOOKUP(A20,祝日リスト!$A$2:$C$22,3,0),"")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45945</v>
      </c>
      <c r="B21" s="32" t="str">
        <f t="shared" si="2"/>
        <v>日</v>
      </c>
      <c r="C21" s="31" t="str">
        <f t="shared" si="0"/>
        <v>(水）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IFERROR(VLOOKUP(A21,祝日リスト!$A$2:$C$22,3,0),"")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45946</v>
      </c>
      <c r="B22" s="32" t="str">
        <f t="shared" si="2"/>
        <v>日</v>
      </c>
      <c r="C22" s="31" t="str">
        <f t="shared" si="0"/>
        <v>(木）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IFERROR(VLOOKUP(A22,祝日リスト!$A$2:$C$22,3,0),"")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45947</v>
      </c>
      <c r="B23" s="32" t="str">
        <f t="shared" si="2"/>
        <v>日</v>
      </c>
      <c r="C23" s="31" t="str">
        <f t="shared" si="0"/>
        <v>(金）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IFERROR(VLOOKUP(A23,祝日リスト!$A$2:$C$22,3,0),"")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45948</v>
      </c>
      <c r="B24" s="32" t="str">
        <f t="shared" si="2"/>
        <v>日</v>
      </c>
      <c r="C24" s="31" t="str">
        <f t="shared" si="0"/>
        <v>(土）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IFERROR(VLOOKUP(A24,祝日リスト!$A$2:$C$22,3,0),"")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45949</v>
      </c>
      <c r="B25" s="32" t="str">
        <f t="shared" si="2"/>
        <v>日</v>
      </c>
      <c r="C25" s="31" t="str">
        <f t="shared" si="0"/>
        <v>(日）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IFERROR(VLOOKUP(A25,祝日リスト!$A$2:$C$22,3,0),"")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45950</v>
      </c>
      <c r="B26" s="32" t="str">
        <f t="shared" si="2"/>
        <v>日</v>
      </c>
      <c r="C26" s="31" t="str">
        <f t="shared" si="0"/>
        <v>(月）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IFERROR(VLOOKUP(A26,祝日リスト!$A$2:$C$22,3,0),"")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45951</v>
      </c>
      <c r="B27" s="32" t="str">
        <f t="shared" si="2"/>
        <v>日</v>
      </c>
      <c r="C27" s="31" t="str">
        <f t="shared" si="0"/>
        <v>(火）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IFERROR(VLOOKUP(A27,祝日リスト!$A$2:$C$22,3,0),"")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45952</v>
      </c>
      <c r="B28" s="32" t="str">
        <f t="shared" si="2"/>
        <v>日</v>
      </c>
      <c r="C28" s="31" t="str">
        <f t="shared" si="0"/>
        <v>(水）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IFERROR(VLOOKUP(A28,祝日リスト!$A$2:$C$22,3,0),"")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45953</v>
      </c>
      <c r="B29" s="32" t="str">
        <f t="shared" si="2"/>
        <v>日</v>
      </c>
      <c r="C29" s="31" t="str">
        <f t="shared" si="0"/>
        <v>(木）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IFERROR(VLOOKUP(A29,祝日リスト!$A$2:$C$22,3,0),"")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45954</v>
      </c>
      <c r="B30" s="32" t="str">
        <f t="shared" si="2"/>
        <v>日</v>
      </c>
      <c r="C30" s="31" t="str">
        <f t="shared" si="0"/>
        <v>(金）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IFERROR(VLOOKUP(A30,祝日リスト!$A$2:$C$22,3,0),"")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45955</v>
      </c>
      <c r="B31" s="32" t="str">
        <f t="shared" si="2"/>
        <v>日</v>
      </c>
      <c r="C31" s="31" t="str">
        <f t="shared" si="0"/>
        <v>(土）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IFERROR(VLOOKUP(A31,祝日リスト!$A$2:$C$22,3,0),"")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45956</v>
      </c>
      <c r="B32" s="32" t="str">
        <f t="shared" si="2"/>
        <v>日</v>
      </c>
      <c r="C32" s="31" t="str">
        <f t="shared" si="0"/>
        <v>(日）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IFERROR(VLOOKUP(A32,祝日リスト!$A$2:$C$22,3,0),"")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45957</v>
      </c>
      <c r="B33" s="32" t="str">
        <f t="shared" si="2"/>
        <v>日</v>
      </c>
      <c r="C33" s="31" t="str">
        <f t="shared" si="0"/>
        <v>(月）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IFERROR(VLOOKUP(A33,祝日リスト!$A$2:$C$22,3,0),"")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45958</v>
      </c>
      <c r="B34" s="32" t="str">
        <f t="shared" si="2"/>
        <v>日</v>
      </c>
      <c r="C34" s="31" t="str">
        <f t="shared" si="0"/>
        <v>(火）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IFERROR(VLOOKUP(A34,祝日リスト!$A$2:$C$22,3,0),"")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45959</v>
      </c>
      <c r="B35" s="32" t="str">
        <f t="shared" si="2"/>
        <v>日</v>
      </c>
      <c r="C35" s="31" t="str">
        <f t="shared" si="0"/>
        <v>(水）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IFERROR(VLOOKUP(A35,祝日リスト!$A$2:$C$22,3,0),"")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45960</v>
      </c>
      <c r="B36" s="32" t="str">
        <f t="shared" si="2"/>
        <v>日</v>
      </c>
      <c r="C36" s="31" t="str">
        <f t="shared" si="0"/>
        <v>(木）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IFERROR(VLOOKUP(A36,祝日リスト!$A$2:$C$22,3,0),"")</f>
        <v/>
      </c>
      <c r="O36" s="35" t="str">
        <f t="shared" si="3"/>
        <v/>
      </c>
    </row>
    <row r="37" spans="1:15" s="28" customFormat="1" ht="20.25" customHeight="1" thickBot="1">
      <c r="A37" s="45">
        <f t="shared" si="1"/>
        <v>45961</v>
      </c>
      <c r="B37" s="33" t="str">
        <f t="shared" si="2"/>
        <v>日</v>
      </c>
      <c r="C37" s="34" t="str">
        <f t="shared" si="0"/>
        <v>(金）</v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IFERROR(VLOOKUP(A37,祝日リスト!$A$2:$C$22,3,0),"")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4EBD3-91B1-4954-9597-A81F2894DF41}">
  <sheetPr>
    <pageSetUpPr fitToPage="1"/>
  </sheetPr>
  <dimension ref="A1:AA1000"/>
  <sheetViews>
    <sheetView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2025</v>
      </c>
      <c r="B2" s="46" t="s">
        <v>19</v>
      </c>
      <c r="C2" s="47">
        <v>11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60" t="s">
        <v>18</v>
      </c>
      <c r="B6" s="61"/>
      <c r="C6" s="62"/>
      <c r="D6" s="63" t="s">
        <v>0</v>
      </c>
      <c r="E6" s="64"/>
      <c r="F6" s="65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45962</v>
      </c>
      <c r="B7" s="30" t="str">
        <f>IF(A7="","","日")</f>
        <v>日</v>
      </c>
      <c r="C7" s="31" t="str">
        <f t="shared" ref="C7:C37" si="0">IF(A7="","","("&amp;TEXT(A7,"aaa")&amp;"）")</f>
        <v>(土）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IFERROR(VLOOKUP(A7,祝日リスト!$A$2:$C$22,3,0),"")</f>
        <v/>
      </c>
    </row>
    <row r="8" spans="1:27" s="28" customFormat="1" ht="20.25" customHeight="1">
      <c r="A8" s="44">
        <f t="shared" ref="A8:A37" si="1">IF(A7="","",IF(MONTH(A7+1)=$C$2,A7+1,""))</f>
        <v>45963</v>
      </c>
      <c r="B8" s="32" t="str">
        <f t="shared" ref="B8:B37" si="2">IF(A8="","","日")</f>
        <v>日</v>
      </c>
      <c r="C8" s="31" t="str">
        <f t="shared" si="0"/>
        <v>(日）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IFERROR(VLOOKUP(A8,祝日リスト!$A$2:$C$22,3,0),"")</f>
        <v/>
      </c>
      <c r="O8" s="35"/>
    </row>
    <row r="9" spans="1:27" s="28" customFormat="1" ht="20.25" customHeight="1">
      <c r="A9" s="44">
        <f t="shared" si="1"/>
        <v>45964</v>
      </c>
      <c r="B9" s="32" t="str">
        <f t="shared" si="2"/>
        <v>日</v>
      </c>
      <c r="C9" s="31" t="str">
        <f t="shared" si="0"/>
        <v>(月）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IFERROR(VLOOKUP(A9,祝日リスト!$A$2:$C$22,3,0),"")</f>
        <v>文化の日</v>
      </c>
      <c r="O9" s="35"/>
    </row>
    <row r="10" spans="1:27" s="28" customFormat="1" ht="20.25" customHeight="1">
      <c r="A10" s="44">
        <f t="shared" si="1"/>
        <v>45965</v>
      </c>
      <c r="B10" s="32" t="str">
        <f t="shared" si="2"/>
        <v>日</v>
      </c>
      <c r="C10" s="31" t="str">
        <f t="shared" si="0"/>
        <v>(火）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IFERROR(VLOOKUP(A10,祝日リスト!$A$2:$C$22,3,0),"")</f>
        <v/>
      </c>
      <c r="O10" s="35"/>
    </row>
    <row r="11" spans="1:27" s="28" customFormat="1" ht="20.25" customHeight="1">
      <c r="A11" s="44">
        <f t="shared" si="1"/>
        <v>45966</v>
      </c>
      <c r="B11" s="32" t="str">
        <f t="shared" si="2"/>
        <v>日</v>
      </c>
      <c r="C11" s="31" t="str">
        <f t="shared" si="0"/>
        <v>(水）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IFERROR(VLOOKUP(A11,祝日リスト!$A$2:$C$22,3,0),"")</f>
        <v/>
      </c>
      <c r="O11" s="35"/>
    </row>
    <row r="12" spans="1:27" s="28" customFormat="1" ht="20.25" customHeight="1">
      <c r="A12" s="44">
        <f t="shared" si="1"/>
        <v>45967</v>
      </c>
      <c r="B12" s="32" t="str">
        <f t="shared" si="2"/>
        <v>日</v>
      </c>
      <c r="C12" s="31" t="str">
        <f t="shared" si="0"/>
        <v>(木）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IFERROR(VLOOKUP(A12,祝日リスト!$A$2:$C$22,3,0),"")</f>
        <v/>
      </c>
      <c r="O12" s="35"/>
    </row>
    <row r="13" spans="1:27" s="28" customFormat="1" ht="20.25" customHeight="1">
      <c r="A13" s="44">
        <f t="shared" si="1"/>
        <v>45968</v>
      </c>
      <c r="B13" s="32" t="str">
        <f t="shared" si="2"/>
        <v>日</v>
      </c>
      <c r="C13" s="31" t="str">
        <f t="shared" si="0"/>
        <v>(金）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IFERROR(VLOOKUP(A13,祝日リスト!$A$2:$C$22,3,0),"")</f>
        <v/>
      </c>
      <c r="O13" s="35"/>
    </row>
    <row r="14" spans="1:27" s="28" customFormat="1" ht="20.25" customHeight="1">
      <c r="A14" s="44">
        <f t="shared" si="1"/>
        <v>45969</v>
      </c>
      <c r="B14" s="32" t="str">
        <f t="shared" si="2"/>
        <v>日</v>
      </c>
      <c r="C14" s="31" t="str">
        <f t="shared" si="0"/>
        <v>(土）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IFERROR(VLOOKUP(A14,祝日リスト!$A$2:$C$22,3,0),"")</f>
        <v/>
      </c>
      <c r="O14" s="35"/>
    </row>
    <row r="15" spans="1:27" s="28" customFormat="1" ht="20.25" customHeight="1">
      <c r="A15" s="44">
        <f t="shared" si="1"/>
        <v>45970</v>
      </c>
      <c r="B15" s="32" t="str">
        <f t="shared" si="2"/>
        <v>日</v>
      </c>
      <c r="C15" s="31" t="str">
        <f t="shared" si="0"/>
        <v>(日）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IFERROR(VLOOKUP(A15,祝日リスト!$A$2:$C$22,3,0),"")</f>
        <v/>
      </c>
      <c r="O15" s="35"/>
    </row>
    <row r="16" spans="1:27" s="28" customFormat="1" ht="20.25" customHeight="1">
      <c r="A16" s="44">
        <f t="shared" si="1"/>
        <v>45971</v>
      </c>
      <c r="B16" s="32" t="str">
        <f t="shared" si="2"/>
        <v>日</v>
      </c>
      <c r="C16" s="31" t="str">
        <f t="shared" si="0"/>
        <v>(月）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IFERROR(VLOOKUP(A16,祝日リスト!$A$2:$C$22,3,0),"")</f>
        <v/>
      </c>
      <c r="O16" s="35"/>
    </row>
    <row r="17" spans="1:27" s="28" customFormat="1" ht="20.25" customHeight="1">
      <c r="A17" s="44">
        <f t="shared" si="1"/>
        <v>45972</v>
      </c>
      <c r="B17" s="32" t="str">
        <f t="shared" si="2"/>
        <v>日</v>
      </c>
      <c r="C17" s="31" t="str">
        <f t="shared" si="0"/>
        <v>(火）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IFERROR(VLOOKUP(A17,祝日リスト!$A$2:$C$22,3,0),"")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45973</v>
      </c>
      <c r="B18" s="32" t="str">
        <f t="shared" si="2"/>
        <v>日</v>
      </c>
      <c r="C18" s="31" t="str">
        <f t="shared" si="0"/>
        <v>(水）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IFERROR(VLOOKUP(A18,祝日リスト!$A$2:$C$22,3,0),"")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45974</v>
      </c>
      <c r="B19" s="32" t="str">
        <f t="shared" si="2"/>
        <v>日</v>
      </c>
      <c r="C19" s="31" t="str">
        <f t="shared" si="0"/>
        <v>(木）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IFERROR(VLOOKUP(A19,祝日リスト!$A$2:$C$22,3,0),"")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45975</v>
      </c>
      <c r="B20" s="32" t="str">
        <f t="shared" si="2"/>
        <v>日</v>
      </c>
      <c r="C20" s="31" t="str">
        <f t="shared" si="0"/>
        <v>(金）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IFERROR(VLOOKUP(A20,祝日リスト!$A$2:$C$22,3,0),"")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45976</v>
      </c>
      <c r="B21" s="32" t="str">
        <f t="shared" si="2"/>
        <v>日</v>
      </c>
      <c r="C21" s="31" t="str">
        <f t="shared" si="0"/>
        <v>(土）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IFERROR(VLOOKUP(A21,祝日リスト!$A$2:$C$22,3,0),"")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45977</v>
      </c>
      <c r="B22" s="32" t="str">
        <f t="shared" si="2"/>
        <v>日</v>
      </c>
      <c r="C22" s="31" t="str">
        <f t="shared" si="0"/>
        <v>(日）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IFERROR(VLOOKUP(A22,祝日リスト!$A$2:$C$22,3,0),"")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45978</v>
      </c>
      <c r="B23" s="32" t="str">
        <f t="shared" si="2"/>
        <v>日</v>
      </c>
      <c r="C23" s="31" t="str">
        <f t="shared" si="0"/>
        <v>(月）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IFERROR(VLOOKUP(A23,祝日リスト!$A$2:$C$22,3,0),"")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45979</v>
      </c>
      <c r="B24" s="32" t="str">
        <f t="shared" si="2"/>
        <v>日</v>
      </c>
      <c r="C24" s="31" t="str">
        <f t="shared" si="0"/>
        <v>(火）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IFERROR(VLOOKUP(A24,祝日リスト!$A$2:$C$22,3,0),"")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45980</v>
      </c>
      <c r="B25" s="32" t="str">
        <f t="shared" si="2"/>
        <v>日</v>
      </c>
      <c r="C25" s="31" t="str">
        <f t="shared" si="0"/>
        <v>(水）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IFERROR(VLOOKUP(A25,祝日リスト!$A$2:$C$22,3,0),"")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45981</v>
      </c>
      <c r="B26" s="32" t="str">
        <f t="shared" si="2"/>
        <v>日</v>
      </c>
      <c r="C26" s="31" t="str">
        <f t="shared" si="0"/>
        <v>(木）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IFERROR(VLOOKUP(A26,祝日リスト!$A$2:$C$22,3,0),"")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45982</v>
      </c>
      <c r="B27" s="32" t="str">
        <f t="shared" si="2"/>
        <v>日</v>
      </c>
      <c r="C27" s="31" t="str">
        <f t="shared" si="0"/>
        <v>(金）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IFERROR(VLOOKUP(A27,祝日リスト!$A$2:$C$22,3,0),"")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45983</v>
      </c>
      <c r="B28" s="32" t="str">
        <f t="shared" si="2"/>
        <v>日</v>
      </c>
      <c r="C28" s="31" t="str">
        <f t="shared" si="0"/>
        <v>(土）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IFERROR(VLOOKUP(A28,祝日リスト!$A$2:$C$22,3,0),"")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45984</v>
      </c>
      <c r="B29" s="32" t="str">
        <f t="shared" si="2"/>
        <v>日</v>
      </c>
      <c r="C29" s="31" t="str">
        <f t="shared" si="0"/>
        <v>(日）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IFERROR(VLOOKUP(A29,祝日リスト!$A$2:$C$22,3,0),"")</f>
        <v>勤労感謝の日</v>
      </c>
      <c r="O29" s="35" t="str">
        <f t="shared" si="3"/>
        <v/>
      </c>
    </row>
    <row r="30" spans="1:27" s="28" customFormat="1" ht="20.25" customHeight="1">
      <c r="A30" s="44">
        <f t="shared" si="1"/>
        <v>45985</v>
      </c>
      <c r="B30" s="32" t="str">
        <f t="shared" si="2"/>
        <v>日</v>
      </c>
      <c r="C30" s="31" t="str">
        <f t="shared" si="0"/>
        <v>(月）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IFERROR(VLOOKUP(A30,祝日リスト!$A$2:$C$22,3,0),"")</f>
        <v>休日</v>
      </c>
      <c r="O30" s="35" t="str">
        <f t="shared" si="3"/>
        <v/>
      </c>
    </row>
    <row r="31" spans="1:27" s="28" customFormat="1" ht="20.25" customHeight="1">
      <c r="A31" s="44">
        <f t="shared" si="1"/>
        <v>45986</v>
      </c>
      <c r="B31" s="32" t="str">
        <f t="shared" si="2"/>
        <v>日</v>
      </c>
      <c r="C31" s="31" t="str">
        <f t="shared" si="0"/>
        <v>(火）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IFERROR(VLOOKUP(A31,祝日リスト!$A$2:$C$22,3,0),"")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45987</v>
      </c>
      <c r="B32" s="32" t="str">
        <f t="shared" si="2"/>
        <v>日</v>
      </c>
      <c r="C32" s="31" t="str">
        <f t="shared" si="0"/>
        <v>(水）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IFERROR(VLOOKUP(A32,祝日リスト!$A$2:$C$22,3,0),"")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45988</v>
      </c>
      <c r="B33" s="32" t="str">
        <f t="shared" si="2"/>
        <v>日</v>
      </c>
      <c r="C33" s="31" t="str">
        <f t="shared" si="0"/>
        <v>(木）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IFERROR(VLOOKUP(A33,祝日リスト!$A$2:$C$22,3,0),"")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45989</v>
      </c>
      <c r="B34" s="32" t="str">
        <f t="shared" si="2"/>
        <v>日</v>
      </c>
      <c r="C34" s="31" t="str">
        <f t="shared" si="0"/>
        <v>(金）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IFERROR(VLOOKUP(A34,祝日リスト!$A$2:$C$22,3,0),"")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45990</v>
      </c>
      <c r="B35" s="32" t="str">
        <f t="shared" si="2"/>
        <v>日</v>
      </c>
      <c r="C35" s="31" t="str">
        <f t="shared" si="0"/>
        <v>(土）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IFERROR(VLOOKUP(A35,祝日リスト!$A$2:$C$22,3,0),"")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45991</v>
      </c>
      <c r="B36" s="32" t="str">
        <f t="shared" si="2"/>
        <v>日</v>
      </c>
      <c r="C36" s="31" t="str">
        <f t="shared" si="0"/>
        <v>(日）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IFERROR(VLOOKUP(A36,祝日リスト!$A$2:$C$22,3,0),"")</f>
        <v/>
      </c>
      <c r="O36" s="35" t="str">
        <f t="shared" si="3"/>
        <v/>
      </c>
    </row>
    <row r="37" spans="1:15" s="28" customFormat="1" ht="20.25" customHeight="1" thickBot="1">
      <c r="A37" s="45" t="str">
        <f t="shared" si="1"/>
        <v/>
      </c>
      <c r="B37" s="33" t="str">
        <f t="shared" si="2"/>
        <v/>
      </c>
      <c r="C37" s="34" t="str">
        <f t="shared" si="0"/>
        <v/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IFERROR(VLOOKUP(A37,祝日リスト!$A$2:$C$22,3,0),"")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E8FE-6638-413C-BCDC-AAAF34B5DDAA}">
  <sheetPr>
    <pageSetUpPr fitToPage="1"/>
  </sheetPr>
  <dimension ref="A1:AA1000"/>
  <sheetViews>
    <sheetView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2025</v>
      </c>
      <c r="B2" s="46" t="s">
        <v>19</v>
      </c>
      <c r="C2" s="47">
        <v>12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60" t="s">
        <v>18</v>
      </c>
      <c r="B6" s="61"/>
      <c r="C6" s="62"/>
      <c r="D6" s="63" t="s">
        <v>0</v>
      </c>
      <c r="E6" s="64"/>
      <c r="F6" s="65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45992</v>
      </c>
      <c r="B7" s="30" t="str">
        <f>IF(A7="","","日")</f>
        <v>日</v>
      </c>
      <c r="C7" s="31" t="str">
        <f t="shared" ref="C7:C37" si="0">IF(A7="","","("&amp;TEXT(A7,"aaa")&amp;"）")</f>
        <v>(月）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IFERROR(VLOOKUP(A7,祝日リスト!$A$2:$C$22,3,0),"")</f>
        <v/>
      </c>
    </row>
    <row r="8" spans="1:27" s="28" customFormat="1" ht="20.25" customHeight="1">
      <c r="A8" s="44">
        <f t="shared" ref="A8:A37" si="1">IF(A7="","",IF(MONTH(A7+1)=$C$2,A7+1,""))</f>
        <v>45993</v>
      </c>
      <c r="B8" s="32" t="str">
        <f t="shared" ref="B8:B37" si="2">IF(A8="","","日")</f>
        <v>日</v>
      </c>
      <c r="C8" s="31" t="str">
        <f t="shared" si="0"/>
        <v>(火）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IFERROR(VLOOKUP(A8,祝日リスト!$A$2:$C$22,3,0),"")</f>
        <v/>
      </c>
      <c r="O8" s="35"/>
    </row>
    <row r="9" spans="1:27" s="28" customFormat="1" ht="20.25" customHeight="1">
      <c r="A9" s="44">
        <f t="shared" si="1"/>
        <v>45994</v>
      </c>
      <c r="B9" s="32" t="str">
        <f t="shared" si="2"/>
        <v>日</v>
      </c>
      <c r="C9" s="31" t="str">
        <f t="shared" si="0"/>
        <v>(水）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IFERROR(VLOOKUP(A9,祝日リスト!$A$2:$C$22,3,0),"")</f>
        <v/>
      </c>
      <c r="O9" s="35"/>
    </row>
    <row r="10" spans="1:27" s="28" customFormat="1" ht="20.25" customHeight="1">
      <c r="A10" s="44">
        <f t="shared" si="1"/>
        <v>45995</v>
      </c>
      <c r="B10" s="32" t="str">
        <f t="shared" si="2"/>
        <v>日</v>
      </c>
      <c r="C10" s="31" t="str">
        <f t="shared" si="0"/>
        <v>(木）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IFERROR(VLOOKUP(A10,祝日リスト!$A$2:$C$22,3,0),"")</f>
        <v/>
      </c>
      <c r="O10" s="35"/>
    </row>
    <row r="11" spans="1:27" s="28" customFormat="1" ht="20.25" customHeight="1">
      <c r="A11" s="44">
        <f t="shared" si="1"/>
        <v>45996</v>
      </c>
      <c r="B11" s="32" t="str">
        <f t="shared" si="2"/>
        <v>日</v>
      </c>
      <c r="C11" s="31" t="str">
        <f t="shared" si="0"/>
        <v>(金）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IFERROR(VLOOKUP(A11,祝日リスト!$A$2:$C$22,3,0),"")</f>
        <v/>
      </c>
      <c r="O11" s="35"/>
    </row>
    <row r="12" spans="1:27" s="28" customFormat="1" ht="20.25" customHeight="1">
      <c r="A12" s="44">
        <f t="shared" si="1"/>
        <v>45997</v>
      </c>
      <c r="B12" s="32" t="str">
        <f t="shared" si="2"/>
        <v>日</v>
      </c>
      <c r="C12" s="31" t="str">
        <f t="shared" si="0"/>
        <v>(土）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IFERROR(VLOOKUP(A12,祝日リスト!$A$2:$C$22,3,0),"")</f>
        <v/>
      </c>
      <c r="O12" s="35"/>
    </row>
    <row r="13" spans="1:27" s="28" customFormat="1" ht="20.25" customHeight="1">
      <c r="A13" s="44">
        <f t="shared" si="1"/>
        <v>45998</v>
      </c>
      <c r="B13" s="32" t="str">
        <f t="shared" si="2"/>
        <v>日</v>
      </c>
      <c r="C13" s="31" t="str">
        <f t="shared" si="0"/>
        <v>(日）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IFERROR(VLOOKUP(A13,祝日リスト!$A$2:$C$22,3,0),"")</f>
        <v/>
      </c>
      <c r="O13" s="35"/>
    </row>
    <row r="14" spans="1:27" s="28" customFormat="1" ht="20.25" customHeight="1">
      <c r="A14" s="44">
        <f t="shared" si="1"/>
        <v>45999</v>
      </c>
      <c r="B14" s="32" t="str">
        <f t="shared" si="2"/>
        <v>日</v>
      </c>
      <c r="C14" s="31" t="str">
        <f t="shared" si="0"/>
        <v>(月）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IFERROR(VLOOKUP(A14,祝日リスト!$A$2:$C$22,3,0),"")</f>
        <v/>
      </c>
      <c r="O14" s="35"/>
    </row>
    <row r="15" spans="1:27" s="28" customFormat="1" ht="20.25" customHeight="1">
      <c r="A15" s="44">
        <f t="shared" si="1"/>
        <v>46000</v>
      </c>
      <c r="B15" s="32" t="str">
        <f t="shared" si="2"/>
        <v>日</v>
      </c>
      <c r="C15" s="31" t="str">
        <f t="shared" si="0"/>
        <v>(火）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IFERROR(VLOOKUP(A15,祝日リスト!$A$2:$C$22,3,0),"")</f>
        <v/>
      </c>
      <c r="O15" s="35"/>
    </row>
    <row r="16" spans="1:27" s="28" customFormat="1" ht="20.25" customHeight="1">
      <c r="A16" s="44">
        <f t="shared" si="1"/>
        <v>46001</v>
      </c>
      <c r="B16" s="32" t="str">
        <f t="shared" si="2"/>
        <v>日</v>
      </c>
      <c r="C16" s="31" t="str">
        <f t="shared" si="0"/>
        <v>(水）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IFERROR(VLOOKUP(A16,祝日リスト!$A$2:$C$22,3,0),"")</f>
        <v/>
      </c>
      <c r="O16" s="35"/>
    </row>
    <row r="17" spans="1:27" s="28" customFormat="1" ht="20.25" customHeight="1">
      <c r="A17" s="44">
        <f t="shared" si="1"/>
        <v>46002</v>
      </c>
      <c r="B17" s="32" t="str">
        <f t="shared" si="2"/>
        <v>日</v>
      </c>
      <c r="C17" s="31" t="str">
        <f t="shared" si="0"/>
        <v>(木）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IFERROR(VLOOKUP(A17,祝日リスト!$A$2:$C$22,3,0),"")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46003</v>
      </c>
      <c r="B18" s="32" t="str">
        <f t="shared" si="2"/>
        <v>日</v>
      </c>
      <c r="C18" s="31" t="str">
        <f t="shared" si="0"/>
        <v>(金）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IFERROR(VLOOKUP(A18,祝日リスト!$A$2:$C$22,3,0),"")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46004</v>
      </c>
      <c r="B19" s="32" t="str">
        <f t="shared" si="2"/>
        <v>日</v>
      </c>
      <c r="C19" s="31" t="str">
        <f t="shared" si="0"/>
        <v>(土）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IFERROR(VLOOKUP(A19,祝日リスト!$A$2:$C$22,3,0),"")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46005</v>
      </c>
      <c r="B20" s="32" t="str">
        <f t="shared" si="2"/>
        <v>日</v>
      </c>
      <c r="C20" s="31" t="str">
        <f t="shared" si="0"/>
        <v>(日）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IFERROR(VLOOKUP(A20,祝日リスト!$A$2:$C$22,3,0),"")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46006</v>
      </c>
      <c r="B21" s="32" t="str">
        <f t="shared" si="2"/>
        <v>日</v>
      </c>
      <c r="C21" s="31" t="str">
        <f t="shared" si="0"/>
        <v>(月）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IFERROR(VLOOKUP(A21,祝日リスト!$A$2:$C$22,3,0),"")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46007</v>
      </c>
      <c r="B22" s="32" t="str">
        <f t="shared" si="2"/>
        <v>日</v>
      </c>
      <c r="C22" s="31" t="str">
        <f t="shared" si="0"/>
        <v>(火）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IFERROR(VLOOKUP(A22,祝日リスト!$A$2:$C$22,3,0),"")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46008</v>
      </c>
      <c r="B23" s="32" t="str">
        <f t="shared" si="2"/>
        <v>日</v>
      </c>
      <c r="C23" s="31" t="str">
        <f t="shared" si="0"/>
        <v>(水）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IFERROR(VLOOKUP(A23,祝日リスト!$A$2:$C$22,3,0),"")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46009</v>
      </c>
      <c r="B24" s="32" t="str">
        <f t="shared" si="2"/>
        <v>日</v>
      </c>
      <c r="C24" s="31" t="str">
        <f t="shared" si="0"/>
        <v>(木）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IFERROR(VLOOKUP(A24,祝日リスト!$A$2:$C$22,3,0),"")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46010</v>
      </c>
      <c r="B25" s="32" t="str">
        <f t="shared" si="2"/>
        <v>日</v>
      </c>
      <c r="C25" s="31" t="str">
        <f t="shared" si="0"/>
        <v>(金）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IFERROR(VLOOKUP(A25,祝日リスト!$A$2:$C$22,3,0),"")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46011</v>
      </c>
      <c r="B26" s="32" t="str">
        <f t="shared" si="2"/>
        <v>日</v>
      </c>
      <c r="C26" s="31" t="str">
        <f t="shared" si="0"/>
        <v>(土）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IFERROR(VLOOKUP(A26,祝日リスト!$A$2:$C$22,3,0),"")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46012</v>
      </c>
      <c r="B27" s="32" t="str">
        <f t="shared" si="2"/>
        <v>日</v>
      </c>
      <c r="C27" s="31" t="str">
        <f t="shared" si="0"/>
        <v>(日）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IFERROR(VLOOKUP(A27,祝日リスト!$A$2:$C$22,3,0),"")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46013</v>
      </c>
      <c r="B28" s="32" t="str">
        <f t="shared" si="2"/>
        <v>日</v>
      </c>
      <c r="C28" s="31" t="str">
        <f t="shared" si="0"/>
        <v>(月）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IFERROR(VLOOKUP(A28,祝日リスト!$A$2:$C$22,3,0),"")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46014</v>
      </c>
      <c r="B29" s="32" t="str">
        <f t="shared" si="2"/>
        <v>日</v>
      </c>
      <c r="C29" s="31" t="str">
        <f t="shared" si="0"/>
        <v>(火）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IFERROR(VLOOKUP(A29,祝日リスト!$A$2:$C$22,3,0),"")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46015</v>
      </c>
      <c r="B30" s="32" t="str">
        <f t="shared" si="2"/>
        <v>日</v>
      </c>
      <c r="C30" s="31" t="str">
        <f t="shared" si="0"/>
        <v>(水）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IFERROR(VLOOKUP(A30,祝日リスト!$A$2:$C$22,3,0),"")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46016</v>
      </c>
      <c r="B31" s="32" t="str">
        <f t="shared" si="2"/>
        <v>日</v>
      </c>
      <c r="C31" s="31" t="str">
        <f t="shared" si="0"/>
        <v>(木）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IFERROR(VLOOKUP(A31,祝日リスト!$A$2:$C$22,3,0),"")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46017</v>
      </c>
      <c r="B32" s="32" t="str">
        <f t="shared" si="2"/>
        <v>日</v>
      </c>
      <c r="C32" s="31" t="str">
        <f t="shared" si="0"/>
        <v>(金）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IFERROR(VLOOKUP(A32,祝日リスト!$A$2:$C$22,3,0),"")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46018</v>
      </c>
      <c r="B33" s="32" t="str">
        <f t="shared" si="2"/>
        <v>日</v>
      </c>
      <c r="C33" s="31" t="str">
        <f t="shared" si="0"/>
        <v>(土）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IFERROR(VLOOKUP(A33,祝日リスト!$A$2:$C$22,3,0),"")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46019</v>
      </c>
      <c r="B34" s="32" t="str">
        <f t="shared" si="2"/>
        <v>日</v>
      </c>
      <c r="C34" s="31" t="str">
        <f t="shared" si="0"/>
        <v>(日）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IFERROR(VLOOKUP(A34,祝日リスト!$A$2:$C$22,3,0),"")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46020</v>
      </c>
      <c r="B35" s="32" t="str">
        <f t="shared" si="2"/>
        <v>日</v>
      </c>
      <c r="C35" s="31" t="str">
        <f t="shared" si="0"/>
        <v>(月）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IFERROR(VLOOKUP(A35,祝日リスト!$A$2:$C$22,3,0),"")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46021</v>
      </c>
      <c r="B36" s="32" t="str">
        <f t="shared" si="2"/>
        <v>日</v>
      </c>
      <c r="C36" s="31" t="str">
        <f t="shared" si="0"/>
        <v>(火）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IFERROR(VLOOKUP(A36,祝日リスト!$A$2:$C$22,3,0),"")</f>
        <v/>
      </c>
      <c r="O36" s="35" t="str">
        <f t="shared" si="3"/>
        <v/>
      </c>
    </row>
    <row r="37" spans="1:15" s="28" customFormat="1" ht="20.25" customHeight="1" thickBot="1">
      <c r="A37" s="45">
        <f t="shared" si="1"/>
        <v>46022</v>
      </c>
      <c r="B37" s="33" t="str">
        <f t="shared" si="2"/>
        <v>日</v>
      </c>
      <c r="C37" s="34" t="str">
        <f t="shared" si="0"/>
        <v>(水）</v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IFERROR(VLOOKUP(A37,祝日リスト!$A$2:$C$22,3,0),"")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E2A0-7B25-496D-AB68-B5CAB4FCEB0E}">
  <dimension ref="A1:D25"/>
  <sheetViews>
    <sheetView tabSelected="1" workbookViewId="0"/>
  </sheetViews>
  <sheetFormatPr defaultRowHeight="13.5"/>
  <cols>
    <col min="1" max="1" width="16" style="52" customWidth="1"/>
    <col min="2" max="2" width="6" style="51" customWidth="1"/>
    <col min="3" max="3" width="15.875" customWidth="1"/>
    <col min="4" max="4" width="27.75" customWidth="1"/>
  </cols>
  <sheetData>
    <row r="1" spans="1:4">
      <c r="A1" s="56" t="s">
        <v>18</v>
      </c>
      <c r="B1" s="50" t="s">
        <v>37</v>
      </c>
      <c r="C1" s="53" t="s">
        <v>38</v>
      </c>
      <c r="D1" s="53" t="s">
        <v>39</v>
      </c>
    </row>
    <row r="2" spans="1:4">
      <c r="A2" s="59">
        <v>45658</v>
      </c>
      <c r="B2" s="51" t="str">
        <f t="shared" ref="B2:B20" si="0">TEXT(A2,"（aaa）")</f>
        <v>(水)</v>
      </c>
      <c r="C2" t="s">
        <v>20</v>
      </c>
    </row>
    <row r="3" spans="1:4">
      <c r="A3" s="59">
        <v>45670</v>
      </c>
      <c r="B3" s="51" t="str">
        <f t="shared" si="0"/>
        <v>(月)</v>
      </c>
      <c r="C3" t="s">
        <v>21</v>
      </c>
    </row>
    <row r="4" spans="1:4">
      <c r="A4" s="59">
        <v>45699</v>
      </c>
      <c r="B4" s="51" t="str">
        <f t="shared" si="0"/>
        <v>(火)</v>
      </c>
      <c r="C4" t="s">
        <v>22</v>
      </c>
    </row>
    <row r="5" spans="1:4">
      <c r="A5" s="59">
        <v>45711</v>
      </c>
      <c r="B5" s="51" t="str">
        <f t="shared" si="0"/>
        <v>(日)</v>
      </c>
      <c r="C5" t="s">
        <v>24</v>
      </c>
    </row>
    <row r="6" spans="1:4">
      <c r="A6" s="59">
        <v>45712</v>
      </c>
      <c r="B6" s="51" t="str">
        <f t="shared" si="0"/>
        <v>(月)</v>
      </c>
      <c r="C6" t="s">
        <v>40</v>
      </c>
      <c r="D6" t="s">
        <v>23</v>
      </c>
    </row>
    <row r="7" spans="1:4">
      <c r="A7" s="59">
        <v>45736</v>
      </c>
      <c r="B7" s="51" t="str">
        <f t="shared" si="0"/>
        <v>(木)</v>
      </c>
      <c r="C7" t="s">
        <v>25</v>
      </c>
    </row>
    <row r="8" spans="1:4">
      <c r="A8" s="59">
        <v>45776</v>
      </c>
      <c r="B8" s="51" t="str">
        <f t="shared" si="0"/>
        <v>(火)</v>
      </c>
      <c r="C8" t="s">
        <v>26</v>
      </c>
    </row>
    <row r="9" spans="1:4">
      <c r="A9" s="59">
        <v>45780</v>
      </c>
      <c r="B9" s="51" t="str">
        <f t="shared" si="0"/>
        <v>(土)</v>
      </c>
      <c r="C9" t="s">
        <v>27</v>
      </c>
    </row>
    <row r="10" spans="1:4">
      <c r="A10" s="59">
        <v>45781</v>
      </c>
      <c r="B10" s="51" t="str">
        <f t="shared" si="0"/>
        <v>(日)</v>
      </c>
      <c r="C10" t="s">
        <v>28</v>
      </c>
    </row>
    <row r="11" spans="1:4">
      <c r="A11" s="59">
        <v>45782</v>
      </c>
      <c r="B11" s="51" t="str">
        <f t="shared" si="0"/>
        <v>(月)</v>
      </c>
      <c r="C11" t="s">
        <v>29</v>
      </c>
    </row>
    <row r="12" spans="1:4">
      <c r="A12" s="59">
        <v>45783</v>
      </c>
      <c r="B12" s="51" t="str">
        <f t="shared" si="0"/>
        <v>(火)</v>
      </c>
      <c r="C12" t="s">
        <v>40</v>
      </c>
      <c r="D12" t="s">
        <v>23</v>
      </c>
    </row>
    <row r="13" spans="1:4">
      <c r="A13" s="59">
        <v>45859</v>
      </c>
      <c r="B13" s="51" t="str">
        <f t="shared" si="0"/>
        <v>(月)</v>
      </c>
      <c r="C13" t="s">
        <v>30</v>
      </c>
    </row>
    <row r="14" spans="1:4">
      <c r="A14" s="59">
        <v>45880</v>
      </c>
      <c r="B14" s="51" t="str">
        <f t="shared" si="0"/>
        <v>(月)</v>
      </c>
      <c r="C14" t="s">
        <v>31</v>
      </c>
    </row>
    <row r="15" spans="1:4">
      <c r="A15" s="59">
        <v>45915</v>
      </c>
      <c r="B15" s="51" t="str">
        <f t="shared" si="0"/>
        <v>(月)</v>
      </c>
      <c r="C15" t="s">
        <v>32</v>
      </c>
    </row>
    <row r="16" spans="1:4">
      <c r="A16" s="59">
        <v>45923</v>
      </c>
      <c r="B16" s="51" t="str">
        <f t="shared" si="0"/>
        <v>(火)</v>
      </c>
      <c r="C16" t="s">
        <v>33</v>
      </c>
    </row>
    <row r="17" spans="1:4">
      <c r="A17" s="59">
        <v>45943</v>
      </c>
      <c r="B17" s="51" t="str">
        <f t="shared" si="0"/>
        <v>(月)</v>
      </c>
      <c r="C17" t="s">
        <v>34</v>
      </c>
    </row>
    <row r="18" spans="1:4">
      <c r="A18" s="59">
        <v>45964</v>
      </c>
      <c r="B18" s="51" t="str">
        <f t="shared" si="0"/>
        <v>(月)</v>
      </c>
      <c r="C18" t="s">
        <v>35</v>
      </c>
    </row>
    <row r="19" spans="1:4">
      <c r="A19" s="59">
        <v>45984</v>
      </c>
      <c r="B19" s="51" t="str">
        <f t="shared" si="0"/>
        <v>(日)</v>
      </c>
      <c r="C19" t="s">
        <v>36</v>
      </c>
    </row>
    <row r="20" spans="1:4">
      <c r="A20" s="59">
        <v>45985</v>
      </c>
      <c r="B20" s="51" t="str">
        <f t="shared" si="0"/>
        <v>(月)</v>
      </c>
      <c r="C20" t="s">
        <v>40</v>
      </c>
      <c r="D20" t="s">
        <v>23</v>
      </c>
    </row>
    <row r="21" spans="1:4">
      <c r="A21" s="57"/>
      <c r="C21" s="41"/>
    </row>
    <row r="22" spans="1:4">
      <c r="A22" s="57"/>
    </row>
    <row r="24" spans="1:4">
      <c r="A24" s="54"/>
    </row>
    <row r="25" spans="1:4">
      <c r="A25" s="55"/>
    </row>
  </sheetData>
  <phoneticPr fontId="8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41F8C-E798-4C5E-976D-EE3D124D509A}">
  <sheetPr>
    <pageSetUpPr fitToPage="1"/>
  </sheetPr>
  <dimension ref="A1:AA1000"/>
  <sheetViews>
    <sheetView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2025</v>
      </c>
      <c r="B2" s="46" t="s">
        <v>19</v>
      </c>
      <c r="C2" s="47">
        <v>2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60" t="s">
        <v>18</v>
      </c>
      <c r="B6" s="61"/>
      <c r="C6" s="62"/>
      <c r="D6" s="63" t="s">
        <v>0</v>
      </c>
      <c r="E6" s="64"/>
      <c r="F6" s="65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45689</v>
      </c>
      <c r="B7" s="30" t="str">
        <f>IF(A7="","","日")</f>
        <v>日</v>
      </c>
      <c r="C7" s="31" t="str">
        <f t="shared" ref="C7:C37" si="0">IF(A7="","","("&amp;TEXT(A7,"aaa")&amp;"）")</f>
        <v>(土）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45690</v>
      </c>
      <c r="B8" s="32" t="str">
        <f t="shared" ref="B8:B37" si="2">IF(A8="","","日")</f>
        <v>日</v>
      </c>
      <c r="C8" s="31" t="str">
        <f t="shared" si="0"/>
        <v>(日）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45691</v>
      </c>
      <c r="B9" s="32" t="str">
        <f t="shared" si="2"/>
        <v>日</v>
      </c>
      <c r="C9" s="31" t="str">
        <f t="shared" si="0"/>
        <v>(月）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45692</v>
      </c>
      <c r="B10" s="32" t="str">
        <f t="shared" si="2"/>
        <v>日</v>
      </c>
      <c r="C10" s="31" t="str">
        <f t="shared" si="0"/>
        <v>(火）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45693</v>
      </c>
      <c r="B11" s="32" t="str">
        <f t="shared" si="2"/>
        <v>日</v>
      </c>
      <c r="C11" s="31" t="str">
        <f t="shared" si="0"/>
        <v>(水）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45694</v>
      </c>
      <c r="B12" s="32" t="str">
        <f t="shared" si="2"/>
        <v>日</v>
      </c>
      <c r="C12" s="31" t="str">
        <f t="shared" si="0"/>
        <v>(木）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45695</v>
      </c>
      <c r="B13" s="32" t="str">
        <f t="shared" si="2"/>
        <v>日</v>
      </c>
      <c r="C13" s="31" t="str">
        <f t="shared" si="0"/>
        <v>(金）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45696</v>
      </c>
      <c r="B14" s="32" t="str">
        <f t="shared" si="2"/>
        <v>日</v>
      </c>
      <c r="C14" s="31" t="str">
        <f t="shared" si="0"/>
        <v>(土）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45697</v>
      </c>
      <c r="B15" s="32" t="str">
        <f t="shared" si="2"/>
        <v>日</v>
      </c>
      <c r="C15" s="31" t="str">
        <f t="shared" si="0"/>
        <v>(日）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45698</v>
      </c>
      <c r="B16" s="32" t="str">
        <f t="shared" si="2"/>
        <v>日</v>
      </c>
      <c r="C16" s="31" t="str">
        <f t="shared" si="0"/>
        <v>(月）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45699</v>
      </c>
      <c r="B17" s="32" t="str">
        <f t="shared" si="2"/>
        <v>日</v>
      </c>
      <c r="C17" s="31" t="str">
        <f t="shared" si="0"/>
        <v>(火）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>建国記念の日</v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45700</v>
      </c>
      <c r="B18" s="32" t="str">
        <f t="shared" si="2"/>
        <v>日</v>
      </c>
      <c r="C18" s="31" t="str">
        <f t="shared" si="0"/>
        <v>(水）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45701</v>
      </c>
      <c r="B19" s="32" t="str">
        <f t="shared" si="2"/>
        <v>日</v>
      </c>
      <c r="C19" s="31" t="str">
        <f t="shared" si="0"/>
        <v>(木）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45702</v>
      </c>
      <c r="B20" s="32" t="str">
        <f t="shared" si="2"/>
        <v>日</v>
      </c>
      <c r="C20" s="31" t="str">
        <f t="shared" si="0"/>
        <v>(金）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45703</v>
      </c>
      <c r="B21" s="32" t="str">
        <f t="shared" si="2"/>
        <v>日</v>
      </c>
      <c r="C21" s="31" t="str">
        <f t="shared" si="0"/>
        <v>(土）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45704</v>
      </c>
      <c r="B22" s="32" t="str">
        <f t="shared" si="2"/>
        <v>日</v>
      </c>
      <c r="C22" s="31" t="str">
        <f t="shared" si="0"/>
        <v>(日）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45705</v>
      </c>
      <c r="B23" s="32" t="str">
        <f t="shared" si="2"/>
        <v>日</v>
      </c>
      <c r="C23" s="31" t="str">
        <f t="shared" si="0"/>
        <v>(月）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45706</v>
      </c>
      <c r="B24" s="32" t="str">
        <f t="shared" si="2"/>
        <v>日</v>
      </c>
      <c r="C24" s="31" t="str">
        <f t="shared" si="0"/>
        <v>(火）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45707</v>
      </c>
      <c r="B25" s="32" t="str">
        <f t="shared" si="2"/>
        <v>日</v>
      </c>
      <c r="C25" s="31" t="str">
        <f t="shared" si="0"/>
        <v>(水）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45708</v>
      </c>
      <c r="B26" s="32" t="str">
        <f t="shared" si="2"/>
        <v>日</v>
      </c>
      <c r="C26" s="31" t="str">
        <f t="shared" si="0"/>
        <v>(木）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45709</v>
      </c>
      <c r="B27" s="32" t="str">
        <f t="shared" si="2"/>
        <v>日</v>
      </c>
      <c r="C27" s="31" t="str">
        <f t="shared" si="0"/>
        <v>(金）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45710</v>
      </c>
      <c r="B28" s="32" t="str">
        <f t="shared" si="2"/>
        <v>日</v>
      </c>
      <c r="C28" s="31" t="str">
        <f t="shared" si="0"/>
        <v>(土）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45711</v>
      </c>
      <c r="B29" s="32" t="str">
        <f t="shared" si="2"/>
        <v>日</v>
      </c>
      <c r="C29" s="31" t="str">
        <f t="shared" si="0"/>
        <v>(日）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>天皇誕生日</v>
      </c>
      <c r="O29" s="35" t="str">
        <f t="shared" si="3"/>
        <v/>
      </c>
    </row>
    <row r="30" spans="1:27" s="28" customFormat="1" ht="20.25" customHeight="1">
      <c r="A30" s="44">
        <f t="shared" si="1"/>
        <v>45712</v>
      </c>
      <c r="B30" s="32" t="str">
        <f t="shared" si="2"/>
        <v>日</v>
      </c>
      <c r="C30" s="31" t="str">
        <f t="shared" si="0"/>
        <v>(月）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>休日</v>
      </c>
      <c r="O30" s="35" t="str">
        <f t="shared" si="3"/>
        <v/>
      </c>
    </row>
    <row r="31" spans="1:27" s="28" customFormat="1" ht="20.25" customHeight="1">
      <c r="A31" s="44">
        <f t="shared" si="1"/>
        <v>45713</v>
      </c>
      <c r="B31" s="32" t="str">
        <f t="shared" si="2"/>
        <v>日</v>
      </c>
      <c r="C31" s="31" t="str">
        <f t="shared" si="0"/>
        <v>(火）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45714</v>
      </c>
      <c r="B32" s="32" t="str">
        <f t="shared" si="2"/>
        <v>日</v>
      </c>
      <c r="C32" s="31" t="str">
        <f t="shared" si="0"/>
        <v>(水）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45715</v>
      </c>
      <c r="B33" s="32" t="str">
        <f t="shared" si="2"/>
        <v>日</v>
      </c>
      <c r="C33" s="31" t="str">
        <f t="shared" si="0"/>
        <v>(木）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45716</v>
      </c>
      <c r="B34" s="32" t="str">
        <f t="shared" si="2"/>
        <v>日</v>
      </c>
      <c r="C34" s="31" t="str">
        <f t="shared" si="0"/>
        <v>(金）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 t="str">
        <f t="shared" si="1"/>
        <v/>
      </c>
      <c r="B35" s="32" t="str">
        <f t="shared" si="2"/>
        <v/>
      </c>
      <c r="C35" s="31" t="str">
        <f t="shared" si="0"/>
        <v/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 t="str">
        <f t="shared" si="1"/>
        <v/>
      </c>
      <c r="B36" s="32" t="str">
        <f t="shared" si="2"/>
        <v/>
      </c>
      <c r="C36" s="31" t="str">
        <f t="shared" si="0"/>
        <v/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 t="str">
        <f t="shared" si="1"/>
        <v/>
      </c>
      <c r="B37" s="33" t="str">
        <f t="shared" si="2"/>
        <v/>
      </c>
      <c r="C37" s="34" t="str">
        <f t="shared" si="0"/>
        <v/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7E55-B9D7-4F86-A3BA-A477BCB687CF}">
  <sheetPr>
    <pageSetUpPr fitToPage="1"/>
  </sheetPr>
  <dimension ref="A1:AA1000"/>
  <sheetViews>
    <sheetView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2025</v>
      </c>
      <c r="B2" s="46" t="s">
        <v>19</v>
      </c>
      <c r="C2" s="47">
        <v>3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60" t="s">
        <v>18</v>
      </c>
      <c r="B6" s="61"/>
      <c r="C6" s="62"/>
      <c r="D6" s="63" t="s">
        <v>0</v>
      </c>
      <c r="E6" s="64"/>
      <c r="F6" s="65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45717</v>
      </c>
      <c r="B7" s="30" t="str">
        <f>IF(A7="","","日")</f>
        <v>日</v>
      </c>
      <c r="C7" s="31" t="str">
        <f t="shared" ref="C7:C37" si="0">IF(A7="","","("&amp;TEXT(A7,"aaa")&amp;"）")</f>
        <v>(土）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45718</v>
      </c>
      <c r="B8" s="32" t="str">
        <f t="shared" ref="B8:B37" si="2">IF(A8="","","日")</f>
        <v>日</v>
      </c>
      <c r="C8" s="31" t="str">
        <f t="shared" si="0"/>
        <v>(日）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45719</v>
      </c>
      <c r="B9" s="32" t="str">
        <f t="shared" si="2"/>
        <v>日</v>
      </c>
      <c r="C9" s="31" t="str">
        <f t="shared" si="0"/>
        <v>(月）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45720</v>
      </c>
      <c r="B10" s="32" t="str">
        <f t="shared" si="2"/>
        <v>日</v>
      </c>
      <c r="C10" s="31" t="str">
        <f t="shared" si="0"/>
        <v>(火）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45721</v>
      </c>
      <c r="B11" s="32" t="str">
        <f t="shared" si="2"/>
        <v>日</v>
      </c>
      <c r="C11" s="31" t="str">
        <f t="shared" si="0"/>
        <v>(水）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45722</v>
      </c>
      <c r="B12" s="32" t="str">
        <f t="shared" si="2"/>
        <v>日</v>
      </c>
      <c r="C12" s="31" t="str">
        <f t="shared" si="0"/>
        <v>(木）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45723</v>
      </c>
      <c r="B13" s="32" t="str">
        <f t="shared" si="2"/>
        <v>日</v>
      </c>
      <c r="C13" s="31" t="str">
        <f t="shared" si="0"/>
        <v>(金）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45724</v>
      </c>
      <c r="B14" s="32" t="str">
        <f t="shared" si="2"/>
        <v>日</v>
      </c>
      <c r="C14" s="31" t="str">
        <f t="shared" si="0"/>
        <v>(土）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45725</v>
      </c>
      <c r="B15" s="32" t="str">
        <f t="shared" si="2"/>
        <v>日</v>
      </c>
      <c r="C15" s="31" t="str">
        <f t="shared" si="0"/>
        <v>(日）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45726</v>
      </c>
      <c r="B16" s="32" t="str">
        <f t="shared" si="2"/>
        <v>日</v>
      </c>
      <c r="C16" s="31" t="str">
        <f t="shared" si="0"/>
        <v>(月）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45727</v>
      </c>
      <c r="B17" s="32" t="str">
        <f t="shared" si="2"/>
        <v>日</v>
      </c>
      <c r="C17" s="31" t="str">
        <f t="shared" si="0"/>
        <v>(火）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45728</v>
      </c>
      <c r="B18" s="32" t="str">
        <f t="shared" si="2"/>
        <v>日</v>
      </c>
      <c r="C18" s="31" t="str">
        <f t="shared" si="0"/>
        <v>(水）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45729</v>
      </c>
      <c r="B19" s="32" t="str">
        <f t="shared" si="2"/>
        <v>日</v>
      </c>
      <c r="C19" s="31" t="str">
        <f t="shared" si="0"/>
        <v>(木）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45730</v>
      </c>
      <c r="B20" s="32" t="str">
        <f t="shared" si="2"/>
        <v>日</v>
      </c>
      <c r="C20" s="31" t="str">
        <f t="shared" si="0"/>
        <v>(金）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45731</v>
      </c>
      <c r="B21" s="32" t="str">
        <f t="shared" si="2"/>
        <v>日</v>
      </c>
      <c r="C21" s="31" t="str">
        <f t="shared" si="0"/>
        <v>(土）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45732</v>
      </c>
      <c r="B22" s="32" t="str">
        <f t="shared" si="2"/>
        <v>日</v>
      </c>
      <c r="C22" s="31" t="str">
        <f t="shared" si="0"/>
        <v>(日）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45733</v>
      </c>
      <c r="B23" s="32" t="str">
        <f t="shared" si="2"/>
        <v>日</v>
      </c>
      <c r="C23" s="31" t="str">
        <f t="shared" si="0"/>
        <v>(月）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45734</v>
      </c>
      <c r="B24" s="32" t="str">
        <f t="shared" si="2"/>
        <v>日</v>
      </c>
      <c r="C24" s="31" t="str">
        <f t="shared" si="0"/>
        <v>(火）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45735</v>
      </c>
      <c r="B25" s="32" t="str">
        <f t="shared" si="2"/>
        <v>日</v>
      </c>
      <c r="C25" s="31" t="str">
        <f t="shared" si="0"/>
        <v>(水）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45736</v>
      </c>
      <c r="B26" s="32" t="str">
        <f t="shared" si="2"/>
        <v>日</v>
      </c>
      <c r="C26" s="31" t="str">
        <f t="shared" si="0"/>
        <v>(木）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>春分の日</v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45737</v>
      </c>
      <c r="B27" s="32" t="str">
        <f t="shared" si="2"/>
        <v>日</v>
      </c>
      <c r="C27" s="31" t="str">
        <f t="shared" si="0"/>
        <v>(金）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45738</v>
      </c>
      <c r="B28" s="32" t="str">
        <f t="shared" si="2"/>
        <v>日</v>
      </c>
      <c r="C28" s="31" t="str">
        <f t="shared" si="0"/>
        <v>(土）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45739</v>
      </c>
      <c r="B29" s="32" t="str">
        <f t="shared" si="2"/>
        <v>日</v>
      </c>
      <c r="C29" s="31" t="str">
        <f t="shared" si="0"/>
        <v>(日）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45740</v>
      </c>
      <c r="B30" s="32" t="str">
        <f t="shared" si="2"/>
        <v>日</v>
      </c>
      <c r="C30" s="31" t="str">
        <f t="shared" si="0"/>
        <v>(月）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45741</v>
      </c>
      <c r="B31" s="32" t="str">
        <f t="shared" si="2"/>
        <v>日</v>
      </c>
      <c r="C31" s="31" t="str">
        <f t="shared" si="0"/>
        <v>(火）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45742</v>
      </c>
      <c r="B32" s="32" t="str">
        <f t="shared" si="2"/>
        <v>日</v>
      </c>
      <c r="C32" s="31" t="str">
        <f t="shared" si="0"/>
        <v>(水）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45743</v>
      </c>
      <c r="B33" s="32" t="str">
        <f t="shared" si="2"/>
        <v>日</v>
      </c>
      <c r="C33" s="31" t="str">
        <f t="shared" si="0"/>
        <v>(木）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45744</v>
      </c>
      <c r="B34" s="32" t="str">
        <f t="shared" si="2"/>
        <v>日</v>
      </c>
      <c r="C34" s="31" t="str">
        <f t="shared" si="0"/>
        <v>(金）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45745</v>
      </c>
      <c r="B35" s="32" t="str">
        <f t="shared" si="2"/>
        <v>日</v>
      </c>
      <c r="C35" s="31" t="str">
        <f t="shared" si="0"/>
        <v>(土）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45746</v>
      </c>
      <c r="B36" s="32" t="str">
        <f t="shared" si="2"/>
        <v>日</v>
      </c>
      <c r="C36" s="31" t="str">
        <f t="shared" si="0"/>
        <v>(日）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>
        <f t="shared" si="1"/>
        <v>45747</v>
      </c>
      <c r="B37" s="33" t="str">
        <f t="shared" si="2"/>
        <v>日</v>
      </c>
      <c r="C37" s="34" t="str">
        <f t="shared" si="0"/>
        <v>(月）</v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D9E4A-BB84-4CFD-A903-F29FC5B62765}">
  <sheetPr>
    <pageSetUpPr fitToPage="1"/>
  </sheetPr>
  <dimension ref="A1:AA1000"/>
  <sheetViews>
    <sheetView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2025</v>
      </c>
      <c r="B2" s="46" t="s">
        <v>19</v>
      </c>
      <c r="C2" s="47">
        <v>4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60" t="s">
        <v>18</v>
      </c>
      <c r="B6" s="61"/>
      <c r="C6" s="62"/>
      <c r="D6" s="63" t="s">
        <v>0</v>
      </c>
      <c r="E6" s="64"/>
      <c r="F6" s="65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45748</v>
      </c>
      <c r="B7" s="30" t="str">
        <f>IF(A7="","","日")</f>
        <v>日</v>
      </c>
      <c r="C7" s="31" t="str">
        <f t="shared" ref="C7:C37" si="0">IF(A7="","","("&amp;TEXT(A7,"aaa")&amp;"）")</f>
        <v>(火）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45749</v>
      </c>
      <c r="B8" s="32" t="str">
        <f t="shared" ref="B8:B37" si="2">IF(A8="","","日")</f>
        <v>日</v>
      </c>
      <c r="C8" s="31" t="str">
        <f t="shared" si="0"/>
        <v>(水）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45750</v>
      </c>
      <c r="B9" s="32" t="str">
        <f t="shared" si="2"/>
        <v>日</v>
      </c>
      <c r="C9" s="31" t="str">
        <f t="shared" si="0"/>
        <v>(木）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45751</v>
      </c>
      <c r="B10" s="32" t="str">
        <f t="shared" si="2"/>
        <v>日</v>
      </c>
      <c r="C10" s="31" t="str">
        <f t="shared" si="0"/>
        <v>(金）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45752</v>
      </c>
      <c r="B11" s="32" t="str">
        <f t="shared" si="2"/>
        <v>日</v>
      </c>
      <c r="C11" s="31" t="str">
        <f t="shared" si="0"/>
        <v>(土）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45753</v>
      </c>
      <c r="B12" s="32" t="str">
        <f t="shared" si="2"/>
        <v>日</v>
      </c>
      <c r="C12" s="31" t="str">
        <f t="shared" si="0"/>
        <v>(日）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45754</v>
      </c>
      <c r="B13" s="32" t="str">
        <f t="shared" si="2"/>
        <v>日</v>
      </c>
      <c r="C13" s="31" t="str">
        <f t="shared" si="0"/>
        <v>(月）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45755</v>
      </c>
      <c r="B14" s="32" t="str">
        <f t="shared" si="2"/>
        <v>日</v>
      </c>
      <c r="C14" s="31" t="str">
        <f t="shared" si="0"/>
        <v>(火）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45756</v>
      </c>
      <c r="B15" s="32" t="str">
        <f t="shared" si="2"/>
        <v>日</v>
      </c>
      <c r="C15" s="31" t="str">
        <f t="shared" si="0"/>
        <v>(水）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45757</v>
      </c>
      <c r="B16" s="32" t="str">
        <f t="shared" si="2"/>
        <v>日</v>
      </c>
      <c r="C16" s="31" t="str">
        <f t="shared" si="0"/>
        <v>(木）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45758</v>
      </c>
      <c r="B17" s="32" t="str">
        <f t="shared" si="2"/>
        <v>日</v>
      </c>
      <c r="C17" s="31" t="str">
        <f t="shared" si="0"/>
        <v>(金）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45759</v>
      </c>
      <c r="B18" s="32" t="str">
        <f t="shared" si="2"/>
        <v>日</v>
      </c>
      <c r="C18" s="31" t="str">
        <f t="shared" si="0"/>
        <v>(土）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45760</v>
      </c>
      <c r="B19" s="32" t="str">
        <f t="shared" si="2"/>
        <v>日</v>
      </c>
      <c r="C19" s="31" t="str">
        <f t="shared" si="0"/>
        <v>(日）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45761</v>
      </c>
      <c r="B20" s="32" t="str">
        <f t="shared" si="2"/>
        <v>日</v>
      </c>
      <c r="C20" s="31" t="str">
        <f t="shared" si="0"/>
        <v>(月）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45762</v>
      </c>
      <c r="B21" s="32" t="str">
        <f t="shared" si="2"/>
        <v>日</v>
      </c>
      <c r="C21" s="31" t="str">
        <f t="shared" si="0"/>
        <v>(火）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45763</v>
      </c>
      <c r="B22" s="32" t="str">
        <f t="shared" si="2"/>
        <v>日</v>
      </c>
      <c r="C22" s="31" t="str">
        <f t="shared" si="0"/>
        <v>(水）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45764</v>
      </c>
      <c r="B23" s="32" t="str">
        <f t="shared" si="2"/>
        <v>日</v>
      </c>
      <c r="C23" s="31" t="str">
        <f t="shared" si="0"/>
        <v>(木）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45765</v>
      </c>
      <c r="B24" s="32" t="str">
        <f t="shared" si="2"/>
        <v>日</v>
      </c>
      <c r="C24" s="31" t="str">
        <f t="shared" si="0"/>
        <v>(金）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45766</v>
      </c>
      <c r="B25" s="32" t="str">
        <f t="shared" si="2"/>
        <v>日</v>
      </c>
      <c r="C25" s="31" t="str">
        <f t="shared" si="0"/>
        <v>(土）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45767</v>
      </c>
      <c r="B26" s="32" t="str">
        <f t="shared" si="2"/>
        <v>日</v>
      </c>
      <c r="C26" s="31" t="str">
        <f t="shared" si="0"/>
        <v>(日）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45768</v>
      </c>
      <c r="B27" s="32" t="str">
        <f t="shared" si="2"/>
        <v>日</v>
      </c>
      <c r="C27" s="31" t="str">
        <f t="shared" si="0"/>
        <v>(月）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45769</v>
      </c>
      <c r="B28" s="32" t="str">
        <f t="shared" si="2"/>
        <v>日</v>
      </c>
      <c r="C28" s="31" t="str">
        <f t="shared" si="0"/>
        <v>(火）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45770</v>
      </c>
      <c r="B29" s="32" t="str">
        <f t="shared" si="2"/>
        <v>日</v>
      </c>
      <c r="C29" s="31" t="str">
        <f t="shared" si="0"/>
        <v>(水）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45771</v>
      </c>
      <c r="B30" s="32" t="str">
        <f t="shared" si="2"/>
        <v>日</v>
      </c>
      <c r="C30" s="31" t="str">
        <f t="shared" si="0"/>
        <v>(木）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45772</v>
      </c>
      <c r="B31" s="32" t="str">
        <f t="shared" si="2"/>
        <v>日</v>
      </c>
      <c r="C31" s="31" t="str">
        <f t="shared" si="0"/>
        <v>(金）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45773</v>
      </c>
      <c r="B32" s="32" t="str">
        <f t="shared" si="2"/>
        <v>日</v>
      </c>
      <c r="C32" s="31" t="str">
        <f t="shared" si="0"/>
        <v>(土）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45774</v>
      </c>
      <c r="B33" s="32" t="str">
        <f t="shared" si="2"/>
        <v>日</v>
      </c>
      <c r="C33" s="31" t="str">
        <f t="shared" si="0"/>
        <v>(日）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45775</v>
      </c>
      <c r="B34" s="32" t="str">
        <f t="shared" si="2"/>
        <v>日</v>
      </c>
      <c r="C34" s="31" t="str">
        <f t="shared" si="0"/>
        <v>(月）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45776</v>
      </c>
      <c r="B35" s="32" t="str">
        <f t="shared" si="2"/>
        <v>日</v>
      </c>
      <c r="C35" s="31" t="str">
        <f t="shared" si="0"/>
        <v>(火）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>昭和の日</v>
      </c>
      <c r="O35" s="35" t="str">
        <f t="shared" si="3"/>
        <v/>
      </c>
    </row>
    <row r="36" spans="1:15" s="28" customFormat="1" ht="20.25" customHeight="1">
      <c r="A36" s="44">
        <f t="shared" si="1"/>
        <v>45777</v>
      </c>
      <c r="B36" s="32" t="str">
        <f t="shared" si="2"/>
        <v>日</v>
      </c>
      <c r="C36" s="31" t="str">
        <f t="shared" si="0"/>
        <v>(水）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 t="str">
        <f t="shared" si="1"/>
        <v/>
      </c>
      <c r="B37" s="33" t="str">
        <f t="shared" si="2"/>
        <v/>
      </c>
      <c r="C37" s="34" t="str">
        <f t="shared" si="0"/>
        <v/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5C10-BECC-408A-8BC1-79A79D238FE9}">
  <sheetPr>
    <pageSetUpPr fitToPage="1"/>
  </sheetPr>
  <dimension ref="A1:AA1000"/>
  <sheetViews>
    <sheetView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2025</v>
      </c>
      <c r="B2" s="46" t="s">
        <v>19</v>
      </c>
      <c r="C2" s="47">
        <v>5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60" t="s">
        <v>18</v>
      </c>
      <c r="B6" s="61"/>
      <c r="C6" s="62"/>
      <c r="D6" s="63" t="s">
        <v>0</v>
      </c>
      <c r="E6" s="64"/>
      <c r="F6" s="65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45778</v>
      </c>
      <c r="B7" s="30" t="str">
        <f>IF(A7="","","日")</f>
        <v>日</v>
      </c>
      <c r="C7" s="31" t="str">
        <f t="shared" ref="C7:C37" si="0">IF(A7="","","("&amp;TEXT(A7,"aaa")&amp;"）")</f>
        <v>(木）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45779</v>
      </c>
      <c r="B8" s="32" t="str">
        <f t="shared" ref="B8:B37" si="2">IF(A8="","","日")</f>
        <v>日</v>
      </c>
      <c r="C8" s="31" t="str">
        <f t="shared" si="0"/>
        <v>(金）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45780</v>
      </c>
      <c r="B9" s="32" t="str">
        <f t="shared" si="2"/>
        <v>日</v>
      </c>
      <c r="C9" s="31" t="str">
        <f t="shared" si="0"/>
        <v>(土）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>憲法記念日</v>
      </c>
      <c r="O9" s="35"/>
    </row>
    <row r="10" spans="1:27" s="28" customFormat="1" ht="20.25" customHeight="1">
      <c r="A10" s="44">
        <f t="shared" si="1"/>
        <v>45781</v>
      </c>
      <c r="B10" s="32" t="str">
        <f t="shared" si="2"/>
        <v>日</v>
      </c>
      <c r="C10" s="31" t="str">
        <f t="shared" si="0"/>
        <v>(日）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>みどりの日</v>
      </c>
      <c r="O10" s="35"/>
    </row>
    <row r="11" spans="1:27" s="28" customFormat="1" ht="20.25" customHeight="1">
      <c r="A11" s="44">
        <f t="shared" si="1"/>
        <v>45782</v>
      </c>
      <c r="B11" s="32" t="str">
        <f t="shared" si="2"/>
        <v>日</v>
      </c>
      <c r="C11" s="31" t="str">
        <f t="shared" si="0"/>
        <v>(月）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>こどもの日</v>
      </c>
      <c r="O11" s="35"/>
    </row>
    <row r="12" spans="1:27" s="28" customFormat="1" ht="20.25" customHeight="1">
      <c r="A12" s="44">
        <f t="shared" si="1"/>
        <v>45783</v>
      </c>
      <c r="B12" s="32" t="str">
        <f t="shared" si="2"/>
        <v>日</v>
      </c>
      <c r="C12" s="31" t="str">
        <f t="shared" si="0"/>
        <v>(火）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>休日</v>
      </c>
      <c r="O12" s="35"/>
    </row>
    <row r="13" spans="1:27" s="28" customFormat="1" ht="20.25" customHeight="1">
      <c r="A13" s="44">
        <f t="shared" si="1"/>
        <v>45784</v>
      </c>
      <c r="B13" s="32" t="str">
        <f t="shared" si="2"/>
        <v>日</v>
      </c>
      <c r="C13" s="31" t="str">
        <f t="shared" si="0"/>
        <v>(水）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45785</v>
      </c>
      <c r="B14" s="32" t="str">
        <f t="shared" si="2"/>
        <v>日</v>
      </c>
      <c r="C14" s="31" t="str">
        <f t="shared" si="0"/>
        <v>(木）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45786</v>
      </c>
      <c r="B15" s="32" t="str">
        <f t="shared" si="2"/>
        <v>日</v>
      </c>
      <c r="C15" s="31" t="str">
        <f t="shared" si="0"/>
        <v>(金）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45787</v>
      </c>
      <c r="B16" s="32" t="str">
        <f t="shared" si="2"/>
        <v>日</v>
      </c>
      <c r="C16" s="31" t="str">
        <f t="shared" si="0"/>
        <v>(土）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45788</v>
      </c>
      <c r="B17" s="32" t="str">
        <f t="shared" si="2"/>
        <v>日</v>
      </c>
      <c r="C17" s="31" t="str">
        <f t="shared" si="0"/>
        <v>(日）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45789</v>
      </c>
      <c r="B18" s="32" t="str">
        <f t="shared" si="2"/>
        <v>日</v>
      </c>
      <c r="C18" s="31" t="str">
        <f t="shared" si="0"/>
        <v>(月）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45790</v>
      </c>
      <c r="B19" s="32" t="str">
        <f t="shared" si="2"/>
        <v>日</v>
      </c>
      <c r="C19" s="31" t="str">
        <f t="shared" si="0"/>
        <v>(火）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45791</v>
      </c>
      <c r="B20" s="32" t="str">
        <f t="shared" si="2"/>
        <v>日</v>
      </c>
      <c r="C20" s="31" t="str">
        <f t="shared" si="0"/>
        <v>(水）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45792</v>
      </c>
      <c r="B21" s="32" t="str">
        <f t="shared" si="2"/>
        <v>日</v>
      </c>
      <c r="C21" s="31" t="str">
        <f t="shared" si="0"/>
        <v>(木）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45793</v>
      </c>
      <c r="B22" s="32" t="str">
        <f t="shared" si="2"/>
        <v>日</v>
      </c>
      <c r="C22" s="31" t="str">
        <f t="shared" si="0"/>
        <v>(金）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45794</v>
      </c>
      <c r="B23" s="32" t="str">
        <f t="shared" si="2"/>
        <v>日</v>
      </c>
      <c r="C23" s="31" t="str">
        <f t="shared" si="0"/>
        <v>(土）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45795</v>
      </c>
      <c r="B24" s="32" t="str">
        <f t="shared" si="2"/>
        <v>日</v>
      </c>
      <c r="C24" s="31" t="str">
        <f t="shared" si="0"/>
        <v>(日）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45796</v>
      </c>
      <c r="B25" s="32" t="str">
        <f t="shared" si="2"/>
        <v>日</v>
      </c>
      <c r="C25" s="31" t="str">
        <f t="shared" si="0"/>
        <v>(月）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45797</v>
      </c>
      <c r="B26" s="32" t="str">
        <f t="shared" si="2"/>
        <v>日</v>
      </c>
      <c r="C26" s="31" t="str">
        <f t="shared" si="0"/>
        <v>(火）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45798</v>
      </c>
      <c r="B27" s="32" t="str">
        <f t="shared" si="2"/>
        <v>日</v>
      </c>
      <c r="C27" s="31" t="str">
        <f t="shared" si="0"/>
        <v>(水）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45799</v>
      </c>
      <c r="B28" s="32" t="str">
        <f t="shared" si="2"/>
        <v>日</v>
      </c>
      <c r="C28" s="31" t="str">
        <f t="shared" si="0"/>
        <v>(木）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45800</v>
      </c>
      <c r="B29" s="32" t="str">
        <f t="shared" si="2"/>
        <v>日</v>
      </c>
      <c r="C29" s="31" t="str">
        <f t="shared" si="0"/>
        <v>(金）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45801</v>
      </c>
      <c r="B30" s="32" t="str">
        <f t="shared" si="2"/>
        <v>日</v>
      </c>
      <c r="C30" s="31" t="str">
        <f t="shared" si="0"/>
        <v>(土）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45802</v>
      </c>
      <c r="B31" s="32" t="str">
        <f t="shared" si="2"/>
        <v>日</v>
      </c>
      <c r="C31" s="31" t="str">
        <f t="shared" si="0"/>
        <v>(日）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45803</v>
      </c>
      <c r="B32" s="32" t="str">
        <f t="shared" si="2"/>
        <v>日</v>
      </c>
      <c r="C32" s="31" t="str">
        <f t="shared" si="0"/>
        <v>(月）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45804</v>
      </c>
      <c r="B33" s="32" t="str">
        <f t="shared" si="2"/>
        <v>日</v>
      </c>
      <c r="C33" s="31" t="str">
        <f t="shared" si="0"/>
        <v>(火）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45805</v>
      </c>
      <c r="B34" s="32" t="str">
        <f t="shared" si="2"/>
        <v>日</v>
      </c>
      <c r="C34" s="31" t="str">
        <f t="shared" si="0"/>
        <v>(水）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45806</v>
      </c>
      <c r="B35" s="32" t="str">
        <f t="shared" si="2"/>
        <v>日</v>
      </c>
      <c r="C35" s="31" t="str">
        <f t="shared" si="0"/>
        <v>(木）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45807</v>
      </c>
      <c r="B36" s="32" t="str">
        <f t="shared" si="2"/>
        <v>日</v>
      </c>
      <c r="C36" s="31" t="str">
        <f t="shared" si="0"/>
        <v>(金）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>
        <f t="shared" si="1"/>
        <v>45808</v>
      </c>
      <c r="B37" s="33" t="str">
        <f t="shared" si="2"/>
        <v>日</v>
      </c>
      <c r="C37" s="34" t="str">
        <f t="shared" si="0"/>
        <v>(土）</v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A9017-495C-4AA0-93DC-DF7C0D205BD7}">
  <sheetPr>
    <pageSetUpPr fitToPage="1"/>
  </sheetPr>
  <dimension ref="A1:AA1000"/>
  <sheetViews>
    <sheetView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2025</v>
      </c>
      <c r="B2" s="46" t="s">
        <v>19</v>
      </c>
      <c r="C2" s="47">
        <v>6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60" t="s">
        <v>18</v>
      </c>
      <c r="B6" s="61"/>
      <c r="C6" s="62"/>
      <c r="D6" s="63" t="s">
        <v>0</v>
      </c>
      <c r="E6" s="64"/>
      <c r="F6" s="65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45809</v>
      </c>
      <c r="B7" s="30" t="str">
        <f>IF(A7="","","日")</f>
        <v>日</v>
      </c>
      <c r="C7" s="31" t="str">
        <f t="shared" ref="C7:C37" si="0">IF(A7="","","("&amp;TEXT(A7,"aaa")&amp;"）")</f>
        <v>(日）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45810</v>
      </c>
      <c r="B8" s="32" t="str">
        <f t="shared" ref="B8:B37" si="2">IF(A8="","","日")</f>
        <v>日</v>
      </c>
      <c r="C8" s="31" t="str">
        <f t="shared" si="0"/>
        <v>(月）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45811</v>
      </c>
      <c r="B9" s="32" t="str">
        <f t="shared" si="2"/>
        <v>日</v>
      </c>
      <c r="C9" s="31" t="str">
        <f t="shared" si="0"/>
        <v>(火）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45812</v>
      </c>
      <c r="B10" s="32" t="str">
        <f t="shared" si="2"/>
        <v>日</v>
      </c>
      <c r="C10" s="31" t="str">
        <f t="shared" si="0"/>
        <v>(水）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45813</v>
      </c>
      <c r="B11" s="32" t="str">
        <f t="shared" si="2"/>
        <v>日</v>
      </c>
      <c r="C11" s="31" t="str">
        <f t="shared" si="0"/>
        <v>(木）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45814</v>
      </c>
      <c r="B12" s="32" t="str">
        <f t="shared" si="2"/>
        <v>日</v>
      </c>
      <c r="C12" s="31" t="str">
        <f t="shared" si="0"/>
        <v>(金）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45815</v>
      </c>
      <c r="B13" s="32" t="str">
        <f t="shared" si="2"/>
        <v>日</v>
      </c>
      <c r="C13" s="31" t="str">
        <f t="shared" si="0"/>
        <v>(土）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45816</v>
      </c>
      <c r="B14" s="32" t="str">
        <f t="shared" si="2"/>
        <v>日</v>
      </c>
      <c r="C14" s="31" t="str">
        <f t="shared" si="0"/>
        <v>(日）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45817</v>
      </c>
      <c r="B15" s="32" t="str">
        <f t="shared" si="2"/>
        <v>日</v>
      </c>
      <c r="C15" s="31" t="str">
        <f t="shared" si="0"/>
        <v>(月）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45818</v>
      </c>
      <c r="B16" s="32" t="str">
        <f t="shared" si="2"/>
        <v>日</v>
      </c>
      <c r="C16" s="31" t="str">
        <f t="shared" si="0"/>
        <v>(火）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45819</v>
      </c>
      <c r="B17" s="32" t="str">
        <f t="shared" si="2"/>
        <v>日</v>
      </c>
      <c r="C17" s="31" t="str">
        <f t="shared" si="0"/>
        <v>(水）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45820</v>
      </c>
      <c r="B18" s="32" t="str">
        <f t="shared" si="2"/>
        <v>日</v>
      </c>
      <c r="C18" s="31" t="str">
        <f t="shared" si="0"/>
        <v>(木）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45821</v>
      </c>
      <c r="B19" s="32" t="str">
        <f t="shared" si="2"/>
        <v>日</v>
      </c>
      <c r="C19" s="31" t="str">
        <f t="shared" si="0"/>
        <v>(金）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45822</v>
      </c>
      <c r="B20" s="32" t="str">
        <f t="shared" si="2"/>
        <v>日</v>
      </c>
      <c r="C20" s="31" t="str">
        <f t="shared" si="0"/>
        <v>(土）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45823</v>
      </c>
      <c r="B21" s="32" t="str">
        <f t="shared" si="2"/>
        <v>日</v>
      </c>
      <c r="C21" s="31" t="str">
        <f t="shared" si="0"/>
        <v>(日）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45824</v>
      </c>
      <c r="B22" s="32" t="str">
        <f t="shared" si="2"/>
        <v>日</v>
      </c>
      <c r="C22" s="31" t="str">
        <f t="shared" si="0"/>
        <v>(月）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45825</v>
      </c>
      <c r="B23" s="32" t="str">
        <f t="shared" si="2"/>
        <v>日</v>
      </c>
      <c r="C23" s="31" t="str">
        <f t="shared" si="0"/>
        <v>(火）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45826</v>
      </c>
      <c r="B24" s="32" t="str">
        <f t="shared" si="2"/>
        <v>日</v>
      </c>
      <c r="C24" s="31" t="str">
        <f t="shared" si="0"/>
        <v>(水）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45827</v>
      </c>
      <c r="B25" s="32" t="str">
        <f t="shared" si="2"/>
        <v>日</v>
      </c>
      <c r="C25" s="31" t="str">
        <f t="shared" si="0"/>
        <v>(木）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45828</v>
      </c>
      <c r="B26" s="32" t="str">
        <f t="shared" si="2"/>
        <v>日</v>
      </c>
      <c r="C26" s="31" t="str">
        <f t="shared" si="0"/>
        <v>(金）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45829</v>
      </c>
      <c r="B27" s="32" t="str">
        <f t="shared" si="2"/>
        <v>日</v>
      </c>
      <c r="C27" s="31" t="str">
        <f t="shared" si="0"/>
        <v>(土）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45830</v>
      </c>
      <c r="B28" s="32" t="str">
        <f t="shared" si="2"/>
        <v>日</v>
      </c>
      <c r="C28" s="31" t="str">
        <f t="shared" si="0"/>
        <v>(日）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45831</v>
      </c>
      <c r="B29" s="32" t="str">
        <f t="shared" si="2"/>
        <v>日</v>
      </c>
      <c r="C29" s="31" t="str">
        <f t="shared" si="0"/>
        <v>(月）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45832</v>
      </c>
      <c r="B30" s="32" t="str">
        <f t="shared" si="2"/>
        <v>日</v>
      </c>
      <c r="C30" s="31" t="str">
        <f t="shared" si="0"/>
        <v>(火）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45833</v>
      </c>
      <c r="B31" s="32" t="str">
        <f t="shared" si="2"/>
        <v>日</v>
      </c>
      <c r="C31" s="31" t="str">
        <f t="shared" si="0"/>
        <v>(水）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45834</v>
      </c>
      <c r="B32" s="32" t="str">
        <f t="shared" si="2"/>
        <v>日</v>
      </c>
      <c r="C32" s="31" t="str">
        <f t="shared" si="0"/>
        <v>(木）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45835</v>
      </c>
      <c r="B33" s="32" t="str">
        <f t="shared" si="2"/>
        <v>日</v>
      </c>
      <c r="C33" s="31" t="str">
        <f t="shared" si="0"/>
        <v>(金）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45836</v>
      </c>
      <c r="B34" s="32" t="str">
        <f t="shared" si="2"/>
        <v>日</v>
      </c>
      <c r="C34" s="31" t="str">
        <f t="shared" si="0"/>
        <v>(土）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45837</v>
      </c>
      <c r="B35" s="32" t="str">
        <f t="shared" si="2"/>
        <v>日</v>
      </c>
      <c r="C35" s="31" t="str">
        <f t="shared" si="0"/>
        <v>(日）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45838</v>
      </c>
      <c r="B36" s="32" t="str">
        <f t="shared" si="2"/>
        <v>日</v>
      </c>
      <c r="C36" s="31" t="str">
        <f t="shared" si="0"/>
        <v>(月）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 t="str">
        <f t="shared" si="1"/>
        <v/>
      </c>
      <c r="B37" s="33" t="str">
        <f t="shared" si="2"/>
        <v/>
      </c>
      <c r="C37" s="34" t="str">
        <f t="shared" si="0"/>
        <v/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6F759-B6A1-4EB5-BF8B-87DB4A39BB81}">
  <sheetPr>
    <pageSetUpPr fitToPage="1"/>
  </sheetPr>
  <dimension ref="A1:AA1000"/>
  <sheetViews>
    <sheetView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2025</v>
      </c>
      <c r="B2" s="46" t="s">
        <v>19</v>
      </c>
      <c r="C2" s="47">
        <v>7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60" t="s">
        <v>18</v>
      </c>
      <c r="B6" s="61"/>
      <c r="C6" s="62"/>
      <c r="D6" s="63" t="s">
        <v>0</v>
      </c>
      <c r="E6" s="64"/>
      <c r="F6" s="65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45839</v>
      </c>
      <c r="B7" s="30" t="str">
        <f>IF(A7="","","日")</f>
        <v>日</v>
      </c>
      <c r="C7" s="31" t="str">
        <f t="shared" ref="C7:C37" si="0">IF(A7="","","("&amp;TEXT(A7,"aaa")&amp;"）")</f>
        <v>(火）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45840</v>
      </c>
      <c r="B8" s="32" t="str">
        <f t="shared" ref="B8:B37" si="2">IF(A8="","","日")</f>
        <v>日</v>
      </c>
      <c r="C8" s="31" t="str">
        <f t="shared" si="0"/>
        <v>(水）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45841</v>
      </c>
      <c r="B9" s="32" t="str">
        <f t="shared" si="2"/>
        <v>日</v>
      </c>
      <c r="C9" s="31" t="str">
        <f t="shared" si="0"/>
        <v>(木）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45842</v>
      </c>
      <c r="B10" s="32" t="str">
        <f t="shared" si="2"/>
        <v>日</v>
      </c>
      <c r="C10" s="31" t="str">
        <f t="shared" si="0"/>
        <v>(金）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45843</v>
      </c>
      <c r="B11" s="32" t="str">
        <f t="shared" si="2"/>
        <v>日</v>
      </c>
      <c r="C11" s="31" t="str">
        <f t="shared" si="0"/>
        <v>(土）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45844</v>
      </c>
      <c r="B12" s="32" t="str">
        <f t="shared" si="2"/>
        <v>日</v>
      </c>
      <c r="C12" s="31" t="str">
        <f t="shared" si="0"/>
        <v>(日）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45845</v>
      </c>
      <c r="B13" s="32" t="str">
        <f t="shared" si="2"/>
        <v>日</v>
      </c>
      <c r="C13" s="31" t="str">
        <f t="shared" si="0"/>
        <v>(月）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45846</v>
      </c>
      <c r="B14" s="32" t="str">
        <f t="shared" si="2"/>
        <v>日</v>
      </c>
      <c r="C14" s="31" t="str">
        <f t="shared" si="0"/>
        <v>(火）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45847</v>
      </c>
      <c r="B15" s="32" t="str">
        <f t="shared" si="2"/>
        <v>日</v>
      </c>
      <c r="C15" s="31" t="str">
        <f t="shared" si="0"/>
        <v>(水）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45848</v>
      </c>
      <c r="B16" s="32" t="str">
        <f t="shared" si="2"/>
        <v>日</v>
      </c>
      <c r="C16" s="31" t="str">
        <f t="shared" si="0"/>
        <v>(木）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45849</v>
      </c>
      <c r="B17" s="32" t="str">
        <f t="shared" si="2"/>
        <v>日</v>
      </c>
      <c r="C17" s="31" t="str">
        <f t="shared" si="0"/>
        <v>(金）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45850</v>
      </c>
      <c r="B18" s="32" t="str">
        <f t="shared" si="2"/>
        <v>日</v>
      </c>
      <c r="C18" s="31" t="str">
        <f t="shared" si="0"/>
        <v>(土）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45851</v>
      </c>
      <c r="B19" s="32" t="str">
        <f t="shared" si="2"/>
        <v>日</v>
      </c>
      <c r="C19" s="31" t="str">
        <f t="shared" si="0"/>
        <v>(日）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45852</v>
      </c>
      <c r="B20" s="32" t="str">
        <f t="shared" si="2"/>
        <v>日</v>
      </c>
      <c r="C20" s="31" t="str">
        <f t="shared" si="0"/>
        <v>(月）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45853</v>
      </c>
      <c r="B21" s="32" t="str">
        <f t="shared" si="2"/>
        <v>日</v>
      </c>
      <c r="C21" s="31" t="str">
        <f t="shared" si="0"/>
        <v>(火）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45854</v>
      </c>
      <c r="B22" s="32" t="str">
        <f t="shared" si="2"/>
        <v>日</v>
      </c>
      <c r="C22" s="31" t="str">
        <f t="shared" si="0"/>
        <v>(水）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45855</v>
      </c>
      <c r="B23" s="32" t="str">
        <f t="shared" si="2"/>
        <v>日</v>
      </c>
      <c r="C23" s="31" t="str">
        <f t="shared" si="0"/>
        <v>(木）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45856</v>
      </c>
      <c r="B24" s="32" t="str">
        <f t="shared" si="2"/>
        <v>日</v>
      </c>
      <c r="C24" s="31" t="str">
        <f t="shared" si="0"/>
        <v>(金）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45857</v>
      </c>
      <c r="B25" s="32" t="str">
        <f t="shared" si="2"/>
        <v>日</v>
      </c>
      <c r="C25" s="31" t="str">
        <f t="shared" si="0"/>
        <v>(土）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45858</v>
      </c>
      <c r="B26" s="32" t="str">
        <f t="shared" si="2"/>
        <v>日</v>
      </c>
      <c r="C26" s="31" t="str">
        <f t="shared" si="0"/>
        <v>(日）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45859</v>
      </c>
      <c r="B27" s="32" t="str">
        <f t="shared" si="2"/>
        <v>日</v>
      </c>
      <c r="C27" s="31" t="str">
        <f t="shared" si="0"/>
        <v>(月）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>海の日</v>
      </c>
      <c r="O27" s="35" t="str">
        <f t="shared" si="3"/>
        <v/>
      </c>
    </row>
    <row r="28" spans="1:27" s="28" customFormat="1" ht="20.25" customHeight="1">
      <c r="A28" s="44">
        <f t="shared" si="1"/>
        <v>45860</v>
      </c>
      <c r="B28" s="32" t="str">
        <f t="shared" si="2"/>
        <v>日</v>
      </c>
      <c r="C28" s="31" t="str">
        <f t="shared" si="0"/>
        <v>(火）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45861</v>
      </c>
      <c r="B29" s="32" t="str">
        <f t="shared" si="2"/>
        <v>日</v>
      </c>
      <c r="C29" s="31" t="str">
        <f t="shared" si="0"/>
        <v>(水）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45862</v>
      </c>
      <c r="B30" s="32" t="str">
        <f t="shared" si="2"/>
        <v>日</v>
      </c>
      <c r="C30" s="31" t="str">
        <f t="shared" si="0"/>
        <v>(木）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45863</v>
      </c>
      <c r="B31" s="32" t="str">
        <f t="shared" si="2"/>
        <v>日</v>
      </c>
      <c r="C31" s="31" t="str">
        <f t="shared" si="0"/>
        <v>(金）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45864</v>
      </c>
      <c r="B32" s="32" t="str">
        <f t="shared" si="2"/>
        <v>日</v>
      </c>
      <c r="C32" s="31" t="str">
        <f t="shared" si="0"/>
        <v>(土）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45865</v>
      </c>
      <c r="B33" s="32" t="str">
        <f t="shared" si="2"/>
        <v>日</v>
      </c>
      <c r="C33" s="31" t="str">
        <f t="shared" si="0"/>
        <v>(日）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45866</v>
      </c>
      <c r="B34" s="32" t="str">
        <f t="shared" si="2"/>
        <v>日</v>
      </c>
      <c r="C34" s="31" t="str">
        <f t="shared" si="0"/>
        <v>(月）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45867</v>
      </c>
      <c r="B35" s="32" t="str">
        <f t="shared" si="2"/>
        <v>日</v>
      </c>
      <c r="C35" s="31" t="str">
        <f t="shared" si="0"/>
        <v>(火）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45868</v>
      </c>
      <c r="B36" s="32" t="str">
        <f t="shared" si="2"/>
        <v>日</v>
      </c>
      <c r="C36" s="31" t="str">
        <f t="shared" si="0"/>
        <v>(水）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>
        <f t="shared" si="1"/>
        <v>45869</v>
      </c>
      <c r="B37" s="33" t="str">
        <f t="shared" si="2"/>
        <v>日</v>
      </c>
      <c r="C37" s="34" t="str">
        <f t="shared" si="0"/>
        <v>(木）</v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28277-0BCB-440A-A14F-125C95B71804}">
  <sheetPr>
    <pageSetUpPr fitToPage="1"/>
  </sheetPr>
  <dimension ref="A1:AA1000"/>
  <sheetViews>
    <sheetView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2025</v>
      </c>
      <c r="B2" s="46" t="s">
        <v>19</v>
      </c>
      <c r="C2" s="47">
        <v>8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60" t="s">
        <v>18</v>
      </c>
      <c r="B6" s="61"/>
      <c r="C6" s="62"/>
      <c r="D6" s="63" t="s">
        <v>0</v>
      </c>
      <c r="E6" s="64"/>
      <c r="F6" s="65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45870</v>
      </c>
      <c r="B7" s="30" t="str">
        <f>IF(A7="","","日")</f>
        <v>日</v>
      </c>
      <c r="C7" s="31" t="str">
        <f t="shared" ref="C7:C37" si="0">IF(A7="","","("&amp;TEXT(A7,"aaa")&amp;"）")</f>
        <v>(金）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45871</v>
      </c>
      <c r="B8" s="32" t="str">
        <f t="shared" ref="B8:B37" si="2">IF(A8="","","日")</f>
        <v>日</v>
      </c>
      <c r="C8" s="31" t="str">
        <f t="shared" si="0"/>
        <v>(土）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45872</v>
      </c>
      <c r="B9" s="32" t="str">
        <f t="shared" si="2"/>
        <v>日</v>
      </c>
      <c r="C9" s="31" t="str">
        <f t="shared" si="0"/>
        <v>(日）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45873</v>
      </c>
      <c r="B10" s="32" t="str">
        <f t="shared" si="2"/>
        <v>日</v>
      </c>
      <c r="C10" s="31" t="str">
        <f t="shared" si="0"/>
        <v>(月）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45874</v>
      </c>
      <c r="B11" s="32" t="str">
        <f t="shared" si="2"/>
        <v>日</v>
      </c>
      <c r="C11" s="31" t="str">
        <f t="shared" si="0"/>
        <v>(火）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45875</v>
      </c>
      <c r="B12" s="32" t="str">
        <f t="shared" si="2"/>
        <v>日</v>
      </c>
      <c r="C12" s="31" t="str">
        <f t="shared" si="0"/>
        <v>(水）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45876</v>
      </c>
      <c r="B13" s="32" t="str">
        <f t="shared" si="2"/>
        <v>日</v>
      </c>
      <c r="C13" s="31" t="str">
        <f t="shared" si="0"/>
        <v>(木）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45877</v>
      </c>
      <c r="B14" s="32" t="str">
        <f t="shared" si="2"/>
        <v>日</v>
      </c>
      <c r="C14" s="31" t="str">
        <f t="shared" si="0"/>
        <v>(金）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45878</v>
      </c>
      <c r="B15" s="32" t="str">
        <f t="shared" si="2"/>
        <v>日</v>
      </c>
      <c r="C15" s="31" t="str">
        <f t="shared" si="0"/>
        <v>(土）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45879</v>
      </c>
      <c r="B16" s="32" t="str">
        <f t="shared" si="2"/>
        <v>日</v>
      </c>
      <c r="C16" s="31" t="str">
        <f t="shared" si="0"/>
        <v>(日）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45880</v>
      </c>
      <c r="B17" s="32" t="str">
        <f t="shared" si="2"/>
        <v>日</v>
      </c>
      <c r="C17" s="31" t="str">
        <f t="shared" si="0"/>
        <v>(月）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>山の日</v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45881</v>
      </c>
      <c r="B18" s="32" t="str">
        <f t="shared" si="2"/>
        <v>日</v>
      </c>
      <c r="C18" s="31" t="str">
        <f t="shared" si="0"/>
        <v>(火）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45882</v>
      </c>
      <c r="B19" s="32" t="str">
        <f t="shared" si="2"/>
        <v>日</v>
      </c>
      <c r="C19" s="31" t="str">
        <f t="shared" si="0"/>
        <v>(水）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45883</v>
      </c>
      <c r="B20" s="32" t="str">
        <f t="shared" si="2"/>
        <v>日</v>
      </c>
      <c r="C20" s="31" t="str">
        <f t="shared" si="0"/>
        <v>(木）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45884</v>
      </c>
      <c r="B21" s="32" t="str">
        <f t="shared" si="2"/>
        <v>日</v>
      </c>
      <c r="C21" s="31" t="str">
        <f t="shared" si="0"/>
        <v>(金）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/>
      </c>
      <c r="O21" s="35" t="str">
        <f t="shared" si="3"/>
        <v/>
      </c>
    </row>
    <row r="22" spans="1:27" s="28" customFormat="1" ht="20.25" customHeight="1">
      <c r="A22" s="44">
        <f t="shared" si="1"/>
        <v>45885</v>
      </c>
      <c r="B22" s="32" t="str">
        <f t="shared" si="2"/>
        <v>日</v>
      </c>
      <c r="C22" s="31" t="str">
        <f t="shared" si="0"/>
        <v>(土）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45886</v>
      </c>
      <c r="B23" s="32" t="str">
        <f t="shared" si="2"/>
        <v>日</v>
      </c>
      <c r="C23" s="31" t="str">
        <f t="shared" si="0"/>
        <v>(日）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45887</v>
      </c>
      <c r="B24" s="32" t="str">
        <f t="shared" si="2"/>
        <v>日</v>
      </c>
      <c r="C24" s="31" t="str">
        <f t="shared" si="0"/>
        <v>(月）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45888</v>
      </c>
      <c r="B25" s="32" t="str">
        <f t="shared" si="2"/>
        <v>日</v>
      </c>
      <c r="C25" s="31" t="str">
        <f t="shared" si="0"/>
        <v>(火）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45889</v>
      </c>
      <c r="B26" s="32" t="str">
        <f t="shared" si="2"/>
        <v>日</v>
      </c>
      <c r="C26" s="31" t="str">
        <f t="shared" si="0"/>
        <v>(水）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45890</v>
      </c>
      <c r="B27" s="32" t="str">
        <f t="shared" si="2"/>
        <v>日</v>
      </c>
      <c r="C27" s="31" t="str">
        <f t="shared" si="0"/>
        <v>(木）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45891</v>
      </c>
      <c r="B28" s="32" t="str">
        <f t="shared" si="2"/>
        <v>日</v>
      </c>
      <c r="C28" s="31" t="str">
        <f t="shared" si="0"/>
        <v>(金）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45892</v>
      </c>
      <c r="B29" s="32" t="str">
        <f t="shared" si="2"/>
        <v>日</v>
      </c>
      <c r="C29" s="31" t="str">
        <f t="shared" si="0"/>
        <v>(土）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/>
      </c>
      <c r="O29" s="35" t="str">
        <f t="shared" si="3"/>
        <v/>
      </c>
    </row>
    <row r="30" spans="1:27" s="28" customFormat="1" ht="20.25" customHeight="1">
      <c r="A30" s="44">
        <f t="shared" si="1"/>
        <v>45893</v>
      </c>
      <c r="B30" s="32" t="str">
        <f t="shared" si="2"/>
        <v>日</v>
      </c>
      <c r="C30" s="31" t="str">
        <f t="shared" si="0"/>
        <v>(日）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45894</v>
      </c>
      <c r="B31" s="32" t="str">
        <f t="shared" si="2"/>
        <v>日</v>
      </c>
      <c r="C31" s="31" t="str">
        <f t="shared" si="0"/>
        <v>(月）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45895</v>
      </c>
      <c r="B32" s="32" t="str">
        <f t="shared" si="2"/>
        <v>日</v>
      </c>
      <c r="C32" s="31" t="str">
        <f t="shared" si="0"/>
        <v>(火）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45896</v>
      </c>
      <c r="B33" s="32" t="str">
        <f t="shared" si="2"/>
        <v>日</v>
      </c>
      <c r="C33" s="31" t="str">
        <f t="shared" si="0"/>
        <v>(水）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45897</v>
      </c>
      <c r="B34" s="32" t="str">
        <f t="shared" si="2"/>
        <v>日</v>
      </c>
      <c r="C34" s="31" t="str">
        <f t="shared" si="0"/>
        <v>(木）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45898</v>
      </c>
      <c r="B35" s="32" t="str">
        <f t="shared" si="2"/>
        <v>日</v>
      </c>
      <c r="C35" s="31" t="str">
        <f t="shared" si="0"/>
        <v>(金）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45899</v>
      </c>
      <c r="B36" s="32" t="str">
        <f t="shared" si="2"/>
        <v>日</v>
      </c>
      <c r="C36" s="31" t="str">
        <f t="shared" si="0"/>
        <v>(土）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>
        <f t="shared" si="1"/>
        <v>45900</v>
      </c>
      <c r="B37" s="33" t="str">
        <f t="shared" si="2"/>
        <v>日</v>
      </c>
      <c r="C37" s="34" t="str">
        <f t="shared" si="0"/>
        <v>(日）</v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8A53A-34EE-4E72-AD2D-5FE089170462}">
  <sheetPr>
    <pageSetUpPr fitToPage="1"/>
  </sheetPr>
  <dimension ref="A1:AA1000"/>
  <sheetViews>
    <sheetView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2025</v>
      </c>
      <c r="B2" s="46" t="s">
        <v>19</v>
      </c>
      <c r="C2" s="47">
        <v>9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60" t="s">
        <v>18</v>
      </c>
      <c r="B6" s="61"/>
      <c r="C6" s="62"/>
      <c r="D6" s="63" t="s">
        <v>0</v>
      </c>
      <c r="E6" s="64"/>
      <c r="F6" s="65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45901</v>
      </c>
      <c r="B7" s="30" t="str">
        <f>IF(A7="","","日")</f>
        <v>日</v>
      </c>
      <c r="C7" s="31" t="str">
        <f t="shared" ref="C7:C37" si="0">IF(A7="","","("&amp;TEXT(A7,"aaa")&amp;"）")</f>
        <v>(月）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tr">
        <f>IFERROR(VLOOKUP(A7,祝日リスト!$A$2:$C$17,3,0),"")</f>
        <v/>
      </c>
    </row>
    <row r="8" spans="1:27" s="28" customFormat="1" ht="20.25" customHeight="1">
      <c r="A8" s="44">
        <f t="shared" ref="A8:A37" si="1">IF(A7="","",IF(MONTH(A7+1)=$C$2,A7+1,""))</f>
        <v>45902</v>
      </c>
      <c r="B8" s="32" t="str">
        <f t="shared" ref="B8:B37" si="2">IF(A8="","","日")</f>
        <v>日</v>
      </c>
      <c r="C8" s="31" t="str">
        <f t="shared" si="0"/>
        <v>(火）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tr">
        <f>IFERROR(VLOOKUP(A8,祝日リスト!$A$2:$C$17,3,0),"")</f>
        <v/>
      </c>
      <c r="O8" s="35"/>
    </row>
    <row r="9" spans="1:27" s="28" customFormat="1" ht="20.25" customHeight="1">
      <c r="A9" s="44">
        <f t="shared" si="1"/>
        <v>45903</v>
      </c>
      <c r="B9" s="32" t="str">
        <f t="shared" si="2"/>
        <v>日</v>
      </c>
      <c r="C9" s="31" t="str">
        <f t="shared" si="0"/>
        <v>(水）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tr">
        <f>IFERROR(VLOOKUP(A9,祝日リスト!$A$2:$C$17,3,0),"")</f>
        <v/>
      </c>
      <c r="O9" s="35"/>
    </row>
    <row r="10" spans="1:27" s="28" customFormat="1" ht="20.25" customHeight="1">
      <c r="A10" s="44">
        <f t="shared" si="1"/>
        <v>45904</v>
      </c>
      <c r="B10" s="32" t="str">
        <f t="shared" si="2"/>
        <v>日</v>
      </c>
      <c r="C10" s="31" t="str">
        <f t="shared" si="0"/>
        <v>(木）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tr">
        <f>IFERROR(VLOOKUP(A10,祝日リスト!$A$2:$C$17,3,0),"")</f>
        <v/>
      </c>
      <c r="O10" s="35"/>
    </row>
    <row r="11" spans="1:27" s="28" customFormat="1" ht="20.25" customHeight="1">
      <c r="A11" s="44">
        <f t="shared" si="1"/>
        <v>45905</v>
      </c>
      <c r="B11" s="32" t="str">
        <f t="shared" si="2"/>
        <v>日</v>
      </c>
      <c r="C11" s="31" t="str">
        <f t="shared" si="0"/>
        <v>(金）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tr">
        <f>IFERROR(VLOOKUP(A11,祝日リスト!$A$2:$C$17,3,0),"")</f>
        <v/>
      </c>
      <c r="O11" s="35"/>
    </row>
    <row r="12" spans="1:27" s="28" customFormat="1" ht="20.25" customHeight="1">
      <c r="A12" s="44">
        <f t="shared" si="1"/>
        <v>45906</v>
      </c>
      <c r="B12" s="32" t="str">
        <f t="shared" si="2"/>
        <v>日</v>
      </c>
      <c r="C12" s="31" t="str">
        <f t="shared" si="0"/>
        <v>(土）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tr">
        <f>IFERROR(VLOOKUP(A12,祝日リスト!$A$2:$C$17,3,0),"")</f>
        <v/>
      </c>
      <c r="O12" s="35"/>
    </row>
    <row r="13" spans="1:27" s="28" customFormat="1" ht="20.25" customHeight="1">
      <c r="A13" s="44">
        <f t="shared" si="1"/>
        <v>45907</v>
      </c>
      <c r="B13" s="32" t="str">
        <f t="shared" si="2"/>
        <v>日</v>
      </c>
      <c r="C13" s="31" t="str">
        <f t="shared" si="0"/>
        <v>(日）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tr">
        <f>IFERROR(VLOOKUP(A13,祝日リスト!$A$2:$C$17,3,0),"")</f>
        <v/>
      </c>
      <c r="O13" s="35"/>
    </row>
    <row r="14" spans="1:27" s="28" customFormat="1" ht="20.25" customHeight="1">
      <c r="A14" s="44">
        <f t="shared" si="1"/>
        <v>45908</v>
      </c>
      <c r="B14" s="32" t="str">
        <f t="shared" si="2"/>
        <v>日</v>
      </c>
      <c r="C14" s="31" t="str">
        <f t="shared" si="0"/>
        <v>(月）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tr">
        <f>IFERROR(VLOOKUP(A14,祝日リスト!$A$2:$C$17,3,0),"")</f>
        <v/>
      </c>
      <c r="O14" s="35"/>
    </row>
    <row r="15" spans="1:27" s="28" customFormat="1" ht="20.25" customHeight="1">
      <c r="A15" s="44">
        <f t="shared" si="1"/>
        <v>45909</v>
      </c>
      <c r="B15" s="32" t="str">
        <f t="shared" si="2"/>
        <v>日</v>
      </c>
      <c r="C15" s="31" t="str">
        <f t="shared" si="0"/>
        <v>(火）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tr">
        <f>IFERROR(VLOOKUP(A15,祝日リスト!$A$2:$C$17,3,0),"")</f>
        <v/>
      </c>
      <c r="O15" s="35"/>
    </row>
    <row r="16" spans="1:27" s="28" customFormat="1" ht="20.25" customHeight="1">
      <c r="A16" s="44">
        <f t="shared" si="1"/>
        <v>45910</v>
      </c>
      <c r="B16" s="32" t="str">
        <f t="shared" si="2"/>
        <v>日</v>
      </c>
      <c r="C16" s="31" t="str">
        <f t="shared" si="0"/>
        <v>(水）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tr">
        <f>IFERROR(VLOOKUP(A16,祝日リスト!$A$2:$C$17,3,0),"")</f>
        <v/>
      </c>
      <c r="O16" s="35"/>
    </row>
    <row r="17" spans="1:27" s="28" customFormat="1" ht="20.25" customHeight="1">
      <c r="A17" s="44">
        <f t="shared" si="1"/>
        <v>45911</v>
      </c>
      <c r="B17" s="32" t="str">
        <f t="shared" si="2"/>
        <v>日</v>
      </c>
      <c r="C17" s="31" t="str">
        <f t="shared" si="0"/>
        <v>(木）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tr">
        <f>IFERROR(VLOOKUP(A17,祝日リスト!$A$2:$C$17,3,0),"")</f>
        <v/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45912</v>
      </c>
      <c r="B18" s="32" t="str">
        <f t="shared" si="2"/>
        <v>日</v>
      </c>
      <c r="C18" s="31" t="str">
        <f t="shared" si="0"/>
        <v>(金）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tr">
        <f>IFERROR(VLOOKUP(A18,祝日リスト!$A$2:$C$17,3,0),"")</f>
        <v/>
      </c>
      <c r="O18" s="35" t="str">
        <f t="shared" si="3"/>
        <v/>
      </c>
    </row>
    <row r="19" spans="1:27" s="28" customFormat="1" ht="20.25" customHeight="1">
      <c r="A19" s="44">
        <f t="shared" si="1"/>
        <v>45913</v>
      </c>
      <c r="B19" s="32" t="str">
        <f t="shared" si="2"/>
        <v>日</v>
      </c>
      <c r="C19" s="31" t="str">
        <f t="shared" si="0"/>
        <v>(土）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tr">
        <f>IFERROR(VLOOKUP(A19,祝日リスト!$A$2:$C$17,3,0),"")</f>
        <v/>
      </c>
      <c r="O19" s="35" t="str">
        <f t="shared" si="3"/>
        <v/>
      </c>
    </row>
    <row r="20" spans="1:27" s="28" customFormat="1" ht="20.25" customHeight="1">
      <c r="A20" s="44">
        <f t="shared" si="1"/>
        <v>45914</v>
      </c>
      <c r="B20" s="32" t="str">
        <f t="shared" si="2"/>
        <v>日</v>
      </c>
      <c r="C20" s="31" t="str">
        <f t="shared" si="0"/>
        <v>(日）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tr">
        <f>IFERROR(VLOOKUP(A20,祝日リスト!$A$2:$C$17,3,0),"")</f>
        <v/>
      </c>
      <c r="O20" s="35" t="str">
        <f t="shared" si="3"/>
        <v/>
      </c>
    </row>
    <row r="21" spans="1:27" s="28" customFormat="1" ht="20.25" customHeight="1">
      <c r="A21" s="44">
        <f t="shared" si="1"/>
        <v>45915</v>
      </c>
      <c r="B21" s="32" t="str">
        <f t="shared" si="2"/>
        <v>日</v>
      </c>
      <c r="C21" s="31" t="str">
        <f t="shared" si="0"/>
        <v>(月）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tr">
        <f>IFERROR(VLOOKUP(A21,祝日リスト!$A$2:$C$17,3,0),"")</f>
        <v>敬老の日</v>
      </c>
      <c r="O21" s="35" t="str">
        <f t="shared" si="3"/>
        <v/>
      </c>
    </row>
    <row r="22" spans="1:27" s="28" customFormat="1" ht="20.25" customHeight="1">
      <c r="A22" s="44">
        <f t="shared" si="1"/>
        <v>45916</v>
      </c>
      <c r="B22" s="32" t="str">
        <f t="shared" si="2"/>
        <v>日</v>
      </c>
      <c r="C22" s="31" t="str">
        <f t="shared" si="0"/>
        <v>(火）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tr">
        <f>IFERROR(VLOOKUP(A22,祝日リスト!$A$2:$C$17,3,0),"")</f>
        <v/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45917</v>
      </c>
      <c r="B23" s="32" t="str">
        <f t="shared" si="2"/>
        <v>日</v>
      </c>
      <c r="C23" s="31" t="str">
        <f t="shared" si="0"/>
        <v>(水）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tr">
        <f>IFERROR(VLOOKUP(A23,祝日リスト!$A$2:$C$17,3,0),"")</f>
        <v/>
      </c>
      <c r="O23" s="35" t="str">
        <f t="shared" si="3"/>
        <v/>
      </c>
    </row>
    <row r="24" spans="1:27" s="28" customFormat="1" ht="20.25" customHeight="1">
      <c r="A24" s="44">
        <f t="shared" si="1"/>
        <v>45918</v>
      </c>
      <c r="B24" s="32" t="str">
        <f t="shared" si="2"/>
        <v>日</v>
      </c>
      <c r="C24" s="31" t="str">
        <f t="shared" si="0"/>
        <v>(木）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tr">
        <f>IFERROR(VLOOKUP(A24,祝日リスト!$A$2:$C$17,3,0),"")</f>
        <v/>
      </c>
      <c r="O24" s="35" t="str">
        <f t="shared" si="3"/>
        <v/>
      </c>
    </row>
    <row r="25" spans="1:27" s="28" customFormat="1" ht="20.25" customHeight="1">
      <c r="A25" s="44">
        <f t="shared" si="1"/>
        <v>45919</v>
      </c>
      <c r="B25" s="32" t="str">
        <f t="shared" si="2"/>
        <v>日</v>
      </c>
      <c r="C25" s="31" t="str">
        <f t="shared" si="0"/>
        <v>(金）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tr">
        <f>IFERROR(VLOOKUP(A25,祝日リスト!$A$2:$C$17,3,0),"")</f>
        <v/>
      </c>
      <c r="O25" s="35" t="str">
        <f t="shared" si="3"/>
        <v/>
      </c>
    </row>
    <row r="26" spans="1:27" s="28" customFormat="1" ht="20.25" customHeight="1">
      <c r="A26" s="44">
        <f t="shared" si="1"/>
        <v>45920</v>
      </c>
      <c r="B26" s="32" t="str">
        <f t="shared" si="2"/>
        <v>日</v>
      </c>
      <c r="C26" s="31" t="str">
        <f t="shared" si="0"/>
        <v>(土）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tr">
        <f>IFERROR(VLOOKUP(A26,祝日リスト!$A$2:$C$17,3,0),"")</f>
        <v/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45921</v>
      </c>
      <c r="B27" s="32" t="str">
        <f t="shared" si="2"/>
        <v>日</v>
      </c>
      <c r="C27" s="31" t="str">
        <f t="shared" si="0"/>
        <v>(日）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tr">
        <f>IFERROR(VLOOKUP(A27,祝日リスト!$A$2:$C$17,3,0),"")</f>
        <v/>
      </c>
      <c r="O27" s="35" t="str">
        <f t="shared" si="3"/>
        <v/>
      </c>
    </row>
    <row r="28" spans="1:27" s="28" customFormat="1" ht="20.25" customHeight="1">
      <c r="A28" s="44">
        <f t="shared" si="1"/>
        <v>45922</v>
      </c>
      <c r="B28" s="32" t="str">
        <f t="shared" si="2"/>
        <v>日</v>
      </c>
      <c r="C28" s="31" t="str">
        <f t="shared" si="0"/>
        <v>(月）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tr">
        <f>IFERROR(VLOOKUP(A28,祝日リスト!$A$2:$C$17,3,0),"")</f>
        <v/>
      </c>
      <c r="O28" s="35" t="str">
        <f t="shared" si="3"/>
        <v/>
      </c>
    </row>
    <row r="29" spans="1:27" s="28" customFormat="1" ht="20.25" customHeight="1">
      <c r="A29" s="44">
        <f t="shared" si="1"/>
        <v>45923</v>
      </c>
      <c r="B29" s="32" t="str">
        <f t="shared" si="2"/>
        <v>日</v>
      </c>
      <c r="C29" s="31" t="str">
        <f t="shared" si="0"/>
        <v>(火）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tr">
        <f>IFERROR(VLOOKUP(A29,祝日リスト!$A$2:$C$17,3,0),"")</f>
        <v>秋分の日</v>
      </c>
      <c r="O29" s="35" t="str">
        <f t="shared" si="3"/>
        <v/>
      </c>
    </row>
    <row r="30" spans="1:27" s="28" customFormat="1" ht="20.25" customHeight="1">
      <c r="A30" s="44">
        <f t="shared" si="1"/>
        <v>45924</v>
      </c>
      <c r="B30" s="32" t="str">
        <f t="shared" si="2"/>
        <v>日</v>
      </c>
      <c r="C30" s="31" t="str">
        <f t="shared" si="0"/>
        <v>(水）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tr">
        <f>IFERROR(VLOOKUP(A30,祝日リスト!$A$2:$C$17,3,0),"")</f>
        <v/>
      </c>
      <c r="O30" s="35" t="str">
        <f t="shared" si="3"/>
        <v/>
      </c>
    </row>
    <row r="31" spans="1:27" s="28" customFormat="1" ht="20.25" customHeight="1">
      <c r="A31" s="44">
        <f t="shared" si="1"/>
        <v>45925</v>
      </c>
      <c r="B31" s="32" t="str">
        <f t="shared" si="2"/>
        <v>日</v>
      </c>
      <c r="C31" s="31" t="str">
        <f t="shared" si="0"/>
        <v>(木）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tr">
        <f>IFERROR(VLOOKUP(A31,祝日リスト!$A$2:$C$17,3,0),"")</f>
        <v/>
      </c>
      <c r="O31" s="35" t="str">
        <f t="shared" si="3"/>
        <v/>
      </c>
    </row>
    <row r="32" spans="1:27" s="28" customFormat="1" ht="20.25" customHeight="1">
      <c r="A32" s="44">
        <f t="shared" si="1"/>
        <v>45926</v>
      </c>
      <c r="B32" s="32" t="str">
        <f t="shared" si="2"/>
        <v>日</v>
      </c>
      <c r="C32" s="31" t="str">
        <f t="shared" si="0"/>
        <v>(金）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tr">
        <f>IFERROR(VLOOKUP(A32,祝日リスト!$A$2:$C$17,3,0),"")</f>
        <v/>
      </c>
      <c r="O32" s="35" t="str">
        <f t="shared" si="3"/>
        <v/>
      </c>
    </row>
    <row r="33" spans="1:15" s="28" customFormat="1" ht="20.25" customHeight="1">
      <c r="A33" s="44">
        <f t="shared" si="1"/>
        <v>45927</v>
      </c>
      <c r="B33" s="32" t="str">
        <f t="shared" si="2"/>
        <v>日</v>
      </c>
      <c r="C33" s="31" t="str">
        <f t="shared" si="0"/>
        <v>(土）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tr">
        <f>IFERROR(VLOOKUP(A33,祝日リスト!$A$2:$C$17,3,0),"")</f>
        <v/>
      </c>
      <c r="O33" s="35" t="str">
        <f t="shared" si="3"/>
        <v/>
      </c>
    </row>
    <row r="34" spans="1:15" s="28" customFormat="1" ht="20.25" customHeight="1">
      <c r="A34" s="44">
        <f t="shared" si="1"/>
        <v>45928</v>
      </c>
      <c r="B34" s="32" t="str">
        <f t="shared" si="2"/>
        <v>日</v>
      </c>
      <c r="C34" s="31" t="str">
        <f t="shared" si="0"/>
        <v>(日）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tr">
        <f>IFERROR(VLOOKUP(A34,祝日リスト!$A$2:$C$17,3,0),"")</f>
        <v/>
      </c>
      <c r="O34" s="35" t="str">
        <f t="shared" si="3"/>
        <v/>
      </c>
    </row>
    <row r="35" spans="1:15" s="28" customFormat="1" ht="20.25" customHeight="1">
      <c r="A35" s="44">
        <f t="shared" si="1"/>
        <v>45929</v>
      </c>
      <c r="B35" s="32" t="str">
        <f t="shared" si="2"/>
        <v>日</v>
      </c>
      <c r="C35" s="31" t="str">
        <f t="shared" si="0"/>
        <v>(月）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tr">
        <f>IFERROR(VLOOKUP(A35,祝日リスト!$A$2:$C$17,3,0),"")</f>
        <v/>
      </c>
      <c r="O35" s="35" t="str">
        <f t="shared" si="3"/>
        <v/>
      </c>
    </row>
    <row r="36" spans="1:15" s="28" customFormat="1" ht="20.25" customHeight="1">
      <c r="A36" s="44">
        <f t="shared" si="1"/>
        <v>45930</v>
      </c>
      <c r="B36" s="32" t="str">
        <f t="shared" si="2"/>
        <v>日</v>
      </c>
      <c r="C36" s="31" t="str">
        <f t="shared" si="0"/>
        <v>(火）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tr">
        <f>IFERROR(VLOOKUP(A36,祝日リスト!$A$2:$C$17,3,0),"")</f>
        <v/>
      </c>
      <c r="O36" s="35" t="str">
        <f t="shared" si="3"/>
        <v/>
      </c>
    </row>
    <row r="37" spans="1:15" s="28" customFormat="1" ht="20.25" customHeight="1" thickBot="1">
      <c r="A37" s="45" t="str">
        <f t="shared" si="1"/>
        <v/>
      </c>
      <c r="B37" s="33" t="str">
        <f t="shared" si="2"/>
        <v/>
      </c>
      <c r="C37" s="34" t="str">
        <f t="shared" si="0"/>
        <v/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8" t="str">
        <f>IFERROR(VLOOKUP(A37,祝日リスト!$A$2:$C$17,3,0),"")</f>
        <v/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YUYA</dc:creator>
  <cp:lastModifiedBy>ビズ研</cp:lastModifiedBy>
  <cp:lastPrinted>2021-10-21T06:49:39Z</cp:lastPrinted>
  <dcterms:created xsi:type="dcterms:W3CDTF">2021-04-12T05:19:14Z</dcterms:created>
  <dcterms:modified xsi:type="dcterms:W3CDTF">2024-11-07T03:56:16Z</dcterms:modified>
</cp:coreProperties>
</file>