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更新済み\"/>
    </mc:Choice>
  </mc:AlternateContent>
  <xr:revisionPtr revIDLastSave="0" documentId="13_ncr:1_{11B68FC5-5284-4755-B19D-AAB6E4E057C9}" xr6:coauthVersionLast="47" xr6:coauthVersionMax="47" xr10:uidLastSave="{00000000-0000-0000-0000-000000000000}"/>
  <bookViews>
    <workbookView xWindow="19095" yWindow="0" windowWidth="19410" windowHeight="15585" xr2:uid="{FEAF9125-C48C-4185-AA79-A3E73C9F2F2B}"/>
  </bookViews>
  <sheets>
    <sheet name="Sheet1" sheetId="1" r:id="rId1"/>
    <sheet name="祝日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U37" i="1" s="1"/>
  <c r="V37" i="1" s="1"/>
  <c r="W37" i="1" s="1"/>
  <c r="X37" i="1" s="1"/>
  <c r="J32" i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B32" i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s="1"/>
  <c r="H37" i="1" s="1"/>
  <c r="R23" i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J23" i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B23" i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R14" i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J14" i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B14" i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T30" i="1"/>
  <c r="L30" i="1"/>
  <c r="D30" i="1"/>
  <c r="T21" i="1"/>
  <c r="L21" i="1"/>
  <c r="D21" i="1"/>
  <c r="T12" i="1"/>
  <c r="L12" i="1"/>
  <c r="D12" i="1"/>
  <c r="R5" i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J5" i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B5" i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  <c r="T3" i="1"/>
  <c r="L3" i="1"/>
  <c r="D3" i="1"/>
</calcChain>
</file>

<file path=xl/sharedStrings.xml><?xml version="1.0" encoding="utf-8"?>
<sst xmlns="http://schemas.openxmlformats.org/spreadsheetml/2006/main" count="145" uniqueCount="31">
  <si>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</si>
  <si>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</si>
  <si>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</si>
  <si>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</si>
  <si>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</si>
  <si>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</si>
  <si>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</si>
  <si>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</si>
  <si>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</si>
  <si>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</si>
  <si>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</si>
  <si>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</si>
  <si>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</si>
  <si>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</si>
  <si>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</si>
  <si>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</si>
  <si>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</si>
  <si>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</si>
  <si>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</si>
  <si>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</si>
  <si>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</si>
  <si>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</si>
  <si>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</si>
  <si>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</si>
  <si>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</si>
  <si>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</si>
  <si>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</si>
  <si>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</si>
  <si>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</si>
  <si>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月</t>
    <rPh sb="0" eb="1">
      <t>ガツ</t>
    </rPh>
    <phoneticPr fontId="1"/>
  </si>
  <si>
    <t>Calendar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</si>
</sst>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"/>
    <numFmt numFmtId="177" formatCode="\(&quot;令&quot;&quot;和&quot;0&quot;年&quot;\)"/>
    <numFmt numFmtId="178" formatCode="0_);[Red]\(0\)"/>
    <numFmt numFmtId="179" formatCode="0&quot;月&quot;"/>
    <numFmt numFmtId="180" formatCode="d"/>
  </numFmts>
  <fonts count="13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b/>
      <sz val="26"/>
      <color theme="0"/>
      <name val="游ゴシック"/>
      <family val="3"/>
      <charset val="128"/>
    </font>
    <font>
      <b/>
      <sz val="9"/>
      <color theme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9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11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176" fontId="11" fillId="2" borderId="0" xfId="0" applyNumberFormat="1" applyFont="1" applyFill="1" applyAlignment="1">
      <alignment horizontal="right" vertical="center"/>
    </xf>
    <xf numFmtId="177" fontId="11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180975</xdr:rowOff>
    </xdr:from>
    <xdr:to>
      <xdr:col>9</xdr:col>
      <xdr:colOff>333375</xdr:colOff>
      <xdr:row>6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3C8A70-FBF0-47AA-A4AC-40B21CD81635}"/>
            </a:ext>
          </a:extLst>
        </xdr:cNvPr>
        <xdr:cNvSpPr/>
      </xdr:nvSpPr>
      <xdr:spPr>
        <a:xfrm>
          <a:off x="4552950" y="180975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A1:Y37"/>
  <sheetViews>
    <sheetView tabSelected="1" view="pageLayout" zoomScaleNormal="100" workbookViewId="0"/>
  </sheetViews>
  <sheetFormatPr defaultColWidth="3.625" defaultRowHeight="20.100000000000001" customHeight="1" x14ac:dyDescent="0.4"/>
  <cols>
    <col min="1" max="1" width="1.75" style="1" customWidth="1"/>
    <col min="2" max="2" width="4.75" style="1" bestFit="1" customWidth="1"/>
    <col min="3" max="9" width="3.625" style="1"/>
    <col min="10" max="10" width="4.75" style="1" bestFit="1" customWidth="1"/>
    <col min="11" max="17" width="3.625" style="1"/>
    <col min="18" max="18" width="4.75" style="1" bestFit="1" customWidth="1"/>
    <col min="19" max="24" width="3.625" style="1"/>
    <col min="25" max="25" width="1.75" style="1" customWidth="1"/>
    <col min="26" max="16384" width="3.625" style="1"/>
  </cols>
  <sheetData>
    <row r="1" spans="1:25" ht="47.25" customHeight="1" x14ac:dyDescent="0.4">
      <c r="A1" s="12"/>
      <c r="B1" s="19">
        <v>2025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20" t="s">
        <v>30</v>
      </c>
      <c r="N1" s="20"/>
      <c r="O1" s="20"/>
      <c r="P1" s="20"/>
      <c r="Q1" s="20"/>
      <c r="R1" s="20"/>
      <c r="S1" s="20"/>
      <c r="T1" s="20"/>
      <c r="U1" s="11"/>
      <c r="V1" s="11"/>
      <c r="W1" s="11"/>
      <c r="X1" s="11"/>
      <c r="Y1" s="12"/>
    </row>
    <row r="3" spans="1:25" ht="20.100000000000001" customHeight="1" x14ac:dyDescent="0.4">
      <c r="B3" s="15">
        <v>1</v>
      </c>
      <c r="C3" s="16" t="s">
        <v>29</v>
      </c>
      <c r="D3" s="17" t="str">
        <f>TEXT(DATE(2000,B3,1),"mmmm")</f>
        <v>January</v>
      </c>
      <c r="E3" s="18"/>
      <c r="F3" s="17"/>
      <c r="G3" s="17"/>
      <c r="H3" s="18"/>
      <c r="J3" s="15">
        <v>2</v>
      </c>
      <c r="K3" s="16" t="s">
        <v>29</v>
      </c>
      <c r="L3" s="17" t="str">
        <f>TEXT(DATE(2000,J3,1),"mmmm")</f>
        <v>February</v>
      </c>
      <c r="M3" s="18"/>
      <c r="N3" s="18"/>
      <c r="O3" s="18"/>
      <c r="P3" s="18"/>
      <c r="R3" s="15">
        <v>3</v>
      </c>
      <c r="S3" s="16" t="s">
        <v>29</v>
      </c>
      <c r="T3" s="17" t="str">
        <f>TEXT(DATE(2000,R3,1),"mmmm")</f>
        <v>March</v>
      </c>
      <c r="U3" s="18"/>
      <c r="V3" s="18"/>
      <c r="W3" s="18"/>
      <c r="X3" s="18"/>
    </row>
    <row r="4" spans="1:25" ht="20.100000000000001" customHeight="1" x14ac:dyDescent="0.4">
      <c r="B4" s="13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13" t="s">
        <v>6</v>
      </c>
      <c r="J4" s="13" t="s">
        <v>0</v>
      </c>
      <c r="K4" s="7" t="s">
        <v>1</v>
      </c>
      <c r="L4" s="7" t="s">
        <v>2</v>
      </c>
      <c r="M4" s="7" t="s">
        <v>3</v>
      </c>
      <c r="N4" s="7" t="s">
        <v>4</v>
      </c>
      <c r="O4" s="7" t="s">
        <v>5</v>
      </c>
      <c r="P4" s="13" t="s">
        <v>6</v>
      </c>
      <c r="R4" s="13" t="s">
        <v>0</v>
      </c>
      <c r="S4" s="7" t="s">
        <v>1</v>
      </c>
      <c r="T4" s="7" t="s">
        <v>2</v>
      </c>
      <c r="U4" s="7" t="s">
        <v>3</v>
      </c>
      <c r="V4" s="7" t="s">
        <v>4</v>
      </c>
      <c r="W4" s="7" t="s">
        <v>5</v>
      </c>
      <c r="X4" s="13" t="s">
        <v>6</v>
      </c>
    </row>
    <row r="5" spans="1:25" ht="20.100000000000001" customHeight="1" x14ac:dyDescent="0.4">
      <c r="B5" s="14">
        <f>EOMONTH(DATE($B$1,B3-1,1),0)+1-WEEKDAY(EOMONTH(DATE($B$1,B3-1,1),0)+1)+1</f>
        <v>45655</v>
      </c>
      <c r="C5" s="9">
        <f t="shared" ref="C5:H10" si="0">B5+1</f>
        <v>45656</v>
      </c>
      <c r="D5" s="9">
        <f t="shared" si="0"/>
        <v>45657</v>
      </c>
      <c r="E5" s="9">
        <f t="shared" si="0"/>
        <v>45658</v>
      </c>
      <c r="F5" s="9">
        <f t="shared" si="0"/>
        <v>45659</v>
      </c>
      <c r="G5" s="9">
        <f t="shared" si="0"/>
        <v>45660</v>
      </c>
      <c r="H5" s="14">
        <f t="shared" si="0"/>
        <v>45661</v>
      </c>
      <c r="J5" s="14">
        <f>EOMONTH(DATE($B$1,J3-1,1),0)+1-WEEKDAY(EOMONTH(DATE($B$1,J3-1,1),0)+1)+1</f>
        <v>45683</v>
      </c>
      <c r="K5" s="9">
        <f t="shared" ref="K5:P10" si="1">J5+1</f>
        <v>45684</v>
      </c>
      <c r="L5" s="9">
        <f t="shared" si="1"/>
        <v>45685</v>
      </c>
      <c r="M5" s="9">
        <f t="shared" si="1"/>
        <v>45686</v>
      </c>
      <c r="N5" s="9">
        <f t="shared" si="1"/>
        <v>45687</v>
      </c>
      <c r="O5" s="9">
        <f t="shared" si="1"/>
        <v>45688</v>
      </c>
      <c r="P5" s="14">
        <f t="shared" si="1"/>
        <v>45689</v>
      </c>
      <c r="R5" s="14">
        <f>EOMONTH(DATE($B$1,R3-1,1),0)+1-WEEKDAY(EOMONTH(DATE($B$1,R3-1,1),0)+1)+1</f>
        <v>45711</v>
      </c>
      <c r="S5" s="9">
        <f t="shared" ref="S5:X10" si="2">R5+1</f>
        <v>45712</v>
      </c>
      <c r="T5" s="9">
        <f t="shared" si="2"/>
        <v>45713</v>
      </c>
      <c r="U5" s="9">
        <f t="shared" si="2"/>
        <v>45714</v>
      </c>
      <c r="V5" s="9">
        <f t="shared" si="2"/>
        <v>45715</v>
      </c>
      <c r="W5" s="9">
        <f t="shared" si="2"/>
        <v>45716</v>
      </c>
      <c r="X5" s="14">
        <f t="shared" si="2"/>
        <v>45717</v>
      </c>
    </row>
    <row r="6" spans="1:25" ht="20.100000000000001" customHeight="1" x14ac:dyDescent="0.4">
      <c r="B6" s="14">
        <f>H5+1</f>
        <v>45662</v>
      </c>
      <c r="C6" s="9">
        <f t="shared" si="0"/>
        <v>45663</v>
      </c>
      <c r="D6" s="9">
        <f t="shared" si="0"/>
        <v>45664</v>
      </c>
      <c r="E6" s="9">
        <f t="shared" si="0"/>
        <v>45665</v>
      </c>
      <c r="F6" s="9">
        <f t="shared" si="0"/>
        <v>45666</v>
      </c>
      <c r="G6" s="9">
        <f t="shared" si="0"/>
        <v>45667</v>
      </c>
      <c r="H6" s="14">
        <f t="shared" si="0"/>
        <v>45668</v>
      </c>
      <c r="J6" s="14">
        <f>P5+1</f>
        <v>45690</v>
      </c>
      <c r="K6" s="9">
        <f t="shared" si="1"/>
        <v>45691</v>
      </c>
      <c r="L6" s="9">
        <f t="shared" si="1"/>
        <v>45692</v>
      </c>
      <c r="M6" s="9">
        <f t="shared" si="1"/>
        <v>45693</v>
      </c>
      <c r="N6" s="9">
        <f t="shared" si="1"/>
        <v>45694</v>
      </c>
      <c r="O6" s="9">
        <f t="shared" si="1"/>
        <v>45695</v>
      </c>
      <c r="P6" s="14">
        <f t="shared" si="1"/>
        <v>45696</v>
      </c>
      <c r="R6" s="14">
        <f>X5+1</f>
        <v>45718</v>
      </c>
      <c r="S6" s="9">
        <f t="shared" si="2"/>
        <v>45719</v>
      </c>
      <c r="T6" s="9">
        <f t="shared" si="2"/>
        <v>45720</v>
      </c>
      <c r="U6" s="9">
        <f t="shared" si="2"/>
        <v>45721</v>
      </c>
      <c r="V6" s="9">
        <f t="shared" si="2"/>
        <v>45722</v>
      </c>
      <c r="W6" s="9">
        <f t="shared" si="2"/>
        <v>45723</v>
      </c>
      <c r="X6" s="14">
        <f t="shared" si="2"/>
        <v>45724</v>
      </c>
    </row>
    <row r="7" spans="1:25" ht="20.100000000000001" customHeight="1" x14ac:dyDescent="0.4">
      <c r="B7" s="14">
        <f>H6+1</f>
        <v>45669</v>
      </c>
      <c r="C7" s="9">
        <f t="shared" si="0"/>
        <v>45670</v>
      </c>
      <c r="D7" s="9">
        <f t="shared" si="0"/>
        <v>45671</v>
      </c>
      <c r="E7" s="9">
        <f t="shared" si="0"/>
        <v>45672</v>
      </c>
      <c r="F7" s="9">
        <f t="shared" si="0"/>
        <v>45673</v>
      </c>
      <c r="G7" s="9">
        <f t="shared" si="0"/>
        <v>45674</v>
      </c>
      <c r="H7" s="14">
        <f t="shared" si="0"/>
        <v>45675</v>
      </c>
      <c r="J7" s="14">
        <f>P6+1</f>
        <v>45697</v>
      </c>
      <c r="K7" s="9">
        <f t="shared" si="1"/>
        <v>45698</v>
      </c>
      <c r="L7" s="9">
        <f t="shared" si="1"/>
        <v>45699</v>
      </c>
      <c r="M7" s="9">
        <f t="shared" si="1"/>
        <v>45700</v>
      </c>
      <c r="N7" s="9">
        <f t="shared" si="1"/>
        <v>45701</v>
      </c>
      <c r="O7" s="9">
        <f t="shared" si="1"/>
        <v>45702</v>
      </c>
      <c r="P7" s="14">
        <f t="shared" si="1"/>
        <v>45703</v>
      </c>
      <c r="R7" s="14">
        <f>X6+1</f>
        <v>45725</v>
      </c>
      <c r="S7" s="9">
        <f t="shared" si="2"/>
        <v>45726</v>
      </c>
      <c r="T7" s="9">
        <f t="shared" si="2"/>
        <v>45727</v>
      </c>
      <c r="U7" s="9">
        <f t="shared" si="2"/>
        <v>45728</v>
      </c>
      <c r="V7" s="9">
        <f t="shared" si="2"/>
        <v>45729</v>
      </c>
      <c r="W7" s="9">
        <f t="shared" si="2"/>
        <v>45730</v>
      </c>
      <c r="X7" s="14">
        <f t="shared" si="2"/>
        <v>45731</v>
      </c>
    </row>
    <row r="8" spans="1:25" ht="20.100000000000001" customHeight="1" x14ac:dyDescent="0.4">
      <c r="B8" s="14">
        <f>H7+1</f>
        <v>45676</v>
      </c>
      <c r="C8" s="9">
        <f t="shared" si="0"/>
        <v>45677</v>
      </c>
      <c r="D8" s="9">
        <f t="shared" si="0"/>
        <v>45678</v>
      </c>
      <c r="E8" s="9">
        <f t="shared" si="0"/>
        <v>45679</v>
      </c>
      <c r="F8" s="9">
        <f t="shared" si="0"/>
        <v>45680</v>
      </c>
      <c r="G8" s="9">
        <f t="shared" si="0"/>
        <v>45681</v>
      </c>
      <c r="H8" s="14">
        <f t="shared" si="0"/>
        <v>45682</v>
      </c>
      <c r="J8" s="14">
        <f>P7+1</f>
        <v>45704</v>
      </c>
      <c r="K8" s="9">
        <f t="shared" si="1"/>
        <v>45705</v>
      </c>
      <c r="L8" s="9">
        <f t="shared" si="1"/>
        <v>45706</v>
      </c>
      <c r="M8" s="9">
        <f t="shared" si="1"/>
        <v>45707</v>
      </c>
      <c r="N8" s="9">
        <f t="shared" si="1"/>
        <v>45708</v>
      </c>
      <c r="O8" s="9">
        <f t="shared" si="1"/>
        <v>45709</v>
      </c>
      <c r="P8" s="14">
        <f t="shared" si="1"/>
        <v>45710</v>
      </c>
      <c r="R8" s="14">
        <f>X7+1</f>
        <v>45732</v>
      </c>
      <c r="S8" s="9">
        <f t="shared" si="2"/>
        <v>45733</v>
      </c>
      <c r="T8" s="9">
        <f t="shared" si="2"/>
        <v>45734</v>
      </c>
      <c r="U8" s="9">
        <f t="shared" si="2"/>
        <v>45735</v>
      </c>
      <c r="V8" s="9">
        <f t="shared" si="2"/>
        <v>45736</v>
      </c>
      <c r="W8" s="9">
        <f t="shared" si="2"/>
        <v>45737</v>
      </c>
      <c r="X8" s="14">
        <f t="shared" si="2"/>
        <v>45738</v>
      </c>
    </row>
    <row r="9" spans="1:25" ht="20.100000000000001" customHeight="1" x14ac:dyDescent="0.4">
      <c r="B9" s="14">
        <f>H8+1</f>
        <v>45683</v>
      </c>
      <c r="C9" s="9">
        <f t="shared" si="0"/>
        <v>45684</v>
      </c>
      <c r="D9" s="9">
        <f t="shared" si="0"/>
        <v>45685</v>
      </c>
      <c r="E9" s="9">
        <f t="shared" si="0"/>
        <v>45686</v>
      </c>
      <c r="F9" s="9">
        <f t="shared" si="0"/>
        <v>45687</v>
      </c>
      <c r="G9" s="9">
        <f t="shared" si="0"/>
        <v>45688</v>
      </c>
      <c r="H9" s="14">
        <f t="shared" si="0"/>
        <v>45689</v>
      </c>
      <c r="J9" s="14">
        <f>P8+1</f>
        <v>45711</v>
      </c>
      <c r="K9" s="9">
        <f t="shared" si="1"/>
        <v>45712</v>
      </c>
      <c r="L9" s="9">
        <f t="shared" si="1"/>
        <v>45713</v>
      </c>
      <c r="M9" s="9">
        <f t="shared" si="1"/>
        <v>45714</v>
      </c>
      <c r="N9" s="9">
        <f t="shared" si="1"/>
        <v>45715</v>
      </c>
      <c r="O9" s="9">
        <f t="shared" si="1"/>
        <v>45716</v>
      </c>
      <c r="P9" s="14">
        <f t="shared" si="1"/>
        <v>45717</v>
      </c>
      <c r="R9" s="14">
        <f>X8+1</f>
        <v>45739</v>
      </c>
      <c r="S9" s="9">
        <f t="shared" si="2"/>
        <v>45740</v>
      </c>
      <c r="T9" s="9">
        <f t="shared" si="2"/>
        <v>45741</v>
      </c>
      <c r="U9" s="9">
        <f t="shared" si="2"/>
        <v>45742</v>
      </c>
      <c r="V9" s="9">
        <f t="shared" si="2"/>
        <v>45743</v>
      </c>
      <c r="W9" s="9">
        <f t="shared" si="2"/>
        <v>45744</v>
      </c>
      <c r="X9" s="14">
        <f t="shared" si="2"/>
        <v>45745</v>
      </c>
    </row>
    <row r="10" spans="1:25" ht="20.100000000000001" customHeight="1" x14ac:dyDescent="0.4">
      <c r="B10" s="8">
        <f>H9+1</f>
        <v>45690</v>
      </c>
      <c r="C10" s="9">
        <f t="shared" si="0"/>
        <v>45691</v>
      </c>
      <c r="D10" s="9">
        <f t="shared" si="0"/>
        <v>45692</v>
      </c>
      <c r="E10" s="9">
        <f t="shared" si="0"/>
        <v>45693</v>
      </c>
      <c r="F10" s="9">
        <f t="shared" si="0"/>
        <v>45694</v>
      </c>
      <c r="G10" s="9">
        <f t="shared" si="0"/>
        <v>45695</v>
      </c>
      <c r="H10" s="10">
        <f t="shared" si="0"/>
        <v>45696</v>
      </c>
      <c r="J10" s="8">
        <f>P9+1</f>
        <v>45718</v>
      </c>
      <c r="K10" s="9">
        <f t="shared" si="1"/>
        <v>45719</v>
      </c>
      <c r="L10" s="9">
        <f t="shared" si="1"/>
        <v>45720</v>
      </c>
      <c r="M10" s="9">
        <f t="shared" si="1"/>
        <v>45721</v>
      </c>
      <c r="N10" s="9">
        <f t="shared" si="1"/>
        <v>45722</v>
      </c>
      <c r="O10" s="9">
        <f t="shared" si="1"/>
        <v>45723</v>
      </c>
      <c r="P10" s="10">
        <f t="shared" si="1"/>
        <v>45724</v>
      </c>
      <c r="R10" s="14">
        <f>X9+1</f>
        <v>45746</v>
      </c>
      <c r="S10" s="9">
        <f t="shared" si="2"/>
        <v>45747</v>
      </c>
      <c r="T10" s="9">
        <f t="shared" si="2"/>
        <v>45748</v>
      </c>
      <c r="U10" s="9">
        <f t="shared" si="2"/>
        <v>45749</v>
      </c>
      <c r="V10" s="9">
        <f t="shared" si="2"/>
        <v>45750</v>
      </c>
      <c r="W10" s="9">
        <f t="shared" si="2"/>
        <v>45751</v>
      </c>
      <c r="X10" s="14">
        <f t="shared" si="2"/>
        <v>45752</v>
      </c>
    </row>
    <row r="12" spans="1:25" ht="20.100000000000001" customHeight="1" x14ac:dyDescent="0.4">
      <c r="B12" s="15">
        <v>4</v>
      </c>
      <c r="C12" s="16" t="s">
        <v>29</v>
      </c>
      <c r="D12" s="17" t="str">
        <f>TEXT(DATE(2000,B12,1),"mmmm")</f>
        <v>April</v>
      </c>
      <c r="E12" s="18"/>
      <c r="F12" s="18"/>
      <c r="G12" s="18"/>
      <c r="H12" s="18"/>
      <c r="J12" s="15">
        <v>5</v>
      </c>
      <c r="K12" s="16" t="s">
        <v>29</v>
      </c>
      <c r="L12" s="17" t="str">
        <f>TEXT(DATE(2000,J12,1),"mmmm")</f>
        <v>May</v>
      </c>
      <c r="M12" s="18"/>
      <c r="N12" s="18"/>
      <c r="O12" s="18"/>
      <c r="P12" s="18"/>
      <c r="R12" s="15">
        <v>6</v>
      </c>
      <c r="S12" s="16" t="s">
        <v>29</v>
      </c>
      <c r="T12" s="17" t="str">
        <f>TEXT(DATE(2000,R12,1),"mmmm")</f>
        <v>June</v>
      </c>
      <c r="U12" s="17"/>
      <c r="V12" s="17"/>
      <c r="W12" s="17"/>
      <c r="X12" s="17"/>
    </row>
    <row r="13" spans="1:25" ht="20.100000000000001" customHeight="1" x14ac:dyDescent="0.4">
      <c r="B13" s="13" t="s">
        <v>0</v>
      </c>
      <c r="C13" s="7" t="s">
        <v>1</v>
      </c>
      <c r="D13" s="7" t="s">
        <v>2</v>
      </c>
      <c r="E13" s="7" t="s">
        <v>3</v>
      </c>
      <c r="F13" s="7" t="s">
        <v>4</v>
      </c>
      <c r="G13" s="7" t="s">
        <v>5</v>
      </c>
      <c r="H13" s="13" t="s">
        <v>6</v>
      </c>
      <c r="J13" s="13" t="s">
        <v>0</v>
      </c>
      <c r="K13" s="7" t="s">
        <v>1</v>
      </c>
      <c r="L13" s="7" t="s">
        <v>2</v>
      </c>
      <c r="M13" s="7" t="s">
        <v>3</v>
      </c>
      <c r="N13" s="7" t="s">
        <v>4</v>
      </c>
      <c r="O13" s="7" t="s">
        <v>5</v>
      </c>
      <c r="P13" s="13" t="s">
        <v>6</v>
      </c>
      <c r="R13" s="13" t="s">
        <v>0</v>
      </c>
      <c r="S13" s="7" t="s">
        <v>1</v>
      </c>
      <c r="T13" s="7" t="s">
        <v>2</v>
      </c>
      <c r="U13" s="7" t="s">
        <v>3</v>
      </c>
      <c r="V13" s="7" t="s">
        <v>4</v>
      </c>
      <c r="W13" s="7" t="s">
        <v>5</v>
      </c>
      <c r="X13" s="13" t="s">
        <v>6</v>
      </c>
    </row>
    <row r="14" spans="1:25" ht="20.100000000000001" customHeight="1" x14ac:dyDescent="0.4">
      <c r="B14" s="14">
        <f>EOMONTH(DATE($B$1,B12-1,1),0)+1-WEEKDAY(EOMONTH(DATE($B$1,B12-1,1),0)+1)+1</f>
        <v>45746</v>
      </c>
      <c r="C14" s="9">
        <f t="shared" ref="C14:C19" si="3">B14+1</f>
        <v>45747</v>
      </c>
      <c r="D14" s="9">
        <f t="shared" ref="D14:D19" si="4">C14+1</f>
        <v>45748</v>
      </c>
      <c r="E14" s="9">
        <f t="shared" ref="E14:E19" si="5">D14+1</f>
        <v>45749</v>
      </c>
      <c r="F14" s="9">
        <f t="shared" ref="F14:F19" si="6">E14+1</f>
        <v>45750</v>
      </c>
      <c r="G14" s="9">
        <f t="shared" ref="G14:G19" si="7">F14+1</f>
        <v>45751</v>
      </c>
      <c r="H14" s="14">
        <f t="shared" ref="H14:H19" si="8">G14+1</f>
        <v>45752</v>
      </c>
      <c r="J14" s="14">
        <f>EOMONTH(DATE($B$1,J12-1,1),0)+1-WEEKDAY(EOMONTH(DATE($B$1,J12-1,1),0)+1)+1</f>
        <v>45774</v>
      </c>
      <c r="K14" s="9">
        <f t="shared" ref="K14:K19" si="9">J14+1</f>
        <v>45775</v>
      </c>
      <c r="L14" s="9">
        <f t="shared" ref="L14:L19" si="10">K14+1</f>
        <v>45776</v>
      </c>
      <c r="M14" s="9">
        <f t="shared" ref="M14:M19" si="11">L14+1</f>
        <v>45777</v>
      </c>
      <c r="N14" s="9">
        <f t="shared" ref="N14:N19" si="12">M14+1</f>
        <v>45778</v>
      </c>
      <c r="O14" s="9">
        <f t="shared" ref="O14:O19" si="13">N14+1</f>
        <v>45779</v>
      </c>
      <c r="P14" s="14">
        <f t="shared" ref="P14:P19" si="14">O14+1</f>
        <v>45780</v>
      </c>
      <c r="R14" s="14">
        <f>EOMONTH(DATE($B$1,R12-1,1),0)+1-WEEKDAY(EOMONTH(DATE($B$1,R12-1,1),0)+1)+1</f>
        <v>45809</v>
      </c>
      <c r="S14" s="9">
        <f t="shared" ref="S14:S19" si="15">R14+1</f>
        <v>45810</v>
      </c>
      <c r="T14" s="9">
        <f t="shared" ref="T14:T19" si="16">S14+1</f>
        <v>45811</v>
      </c>
      <c r="U14" s="9">
        <f t="shared" ref="U14:U19" si="17">T14+1</f>
        <v>45812</v>
      </c>
      <c r="V14" s="9">
        <f t="shared" ref="V14:V19" si="18">U14+1</f>
        <v>45813</v>
      </c>
      <c r="W14" s="9">
        <f t="shared" ref="W14:W19" si="19">V14+1</f>
        <v>45814</v>
      </c>
      <c r="X14" s="14">
        <f t="shared" ref="X14:X19" si="20">W14+1</f>
        <v>45815</v>
      </c>
    </row>
    <row r="15" spans="1:25" ht="20.100000000000001" customHeight="1" x14ac:dyDescent="0.4">
      <c r="B15" s="14">
        <f>H14+1</f>
        <v>45753</v>
      </c>
      <c r="C15" s="9">
        <f t="shared" si="3"/>
        <v>45754</v>
      </c>
      <c r="D15" s="9">
        <f t="shared" si="4"/>
        <v>45755</v>
      </c>
      <c r="E15" s="9">
        <f t="shared" si="5"/>
        <v>45756</v>
      </c>
      <c r="F15" s="9">
        <f t="shared" si="6"/>
        <v>45757</v>
      </c>
      <c r="G15" s="9">
        <f t="shared" si="7"/>
        <v>45758</v>
      </c>
      <c r="H15" s="14">
        <f t="shared" si="8"/>
        <v>45759</v>
      </c>
      <c r="J15" s="14">
        <f>P14+1</f>
        <v>45781</v>
      </c>
      <c r="K15" s="9">
        <f t="shared" si="9"/>
        <v>45782</v>
      </c>
      <c r="L15" s="9">
        <f t="shared" si="10"/>
        <v>45783</v>
      </c>
      <c r="M15" s="9">
        <f t="shared" si="11"/>
        <v>45784</v>
      </c>
      <c r="N15" s="9">
        <f t="shared" si="12"/>
        <v>45785</v>
      </c>
      <c r="O15" s="9">
        <f t="shared" si="13"/>
        <v>45786</v>
      </c>
      <c r="P15" s="14">
        <f t="shared" si="14"/>
        <v>45787</v>
      </c>
      <c r="R15" s="14">
        <f>X14+1</f>
        <v>45816</v>
      </c>
      <c r="S15" s="9">
        <f t="shared" si="15"/>
        <v>45817</v>
      </c>
      <c r="T15" s="9">
        <f t="shared" si="16"/>
        <v>45818</v>
      </c>
      <c r="U15" s="9">
        <f t="shared" si="17"/>
        <v>45819</v>
      </c>
      <c r="V15" s="9">
        <f t="shared" si="18"/>
        <v>45820</v>
      </c>
      <c r="W15" s="9">
        <f t="shared" si="19"/>
        <v>45821</v>
      </c>
      <c r="X15" s="14">
        <f t="shared" si="20"/>
        <v>45822</v>
      </c>
    </row>
    <row r="16" spans="1:25" ht="20.100000000000001" customHeight="1" x14ac:dyDescent="0.4">
      <c r="B16" s="14">
        <f>H15+1</f>
        <v>45760</v>
      </c>
      <c r="C16" s="9">
        <f t="shared" si="3"/>
        <v>45761</v>
      </c>
      <c r="D16" s="9">
        <f t="shared" si="4"/>
        <v>45762</v>
      </c>
      <c r="E16" s="9">
        <f t="shared" si="5"/>
        <v>45763</v>
      </c>
      <c r="F16" s="9">
        <f t="shared" si="6"/>
        <v>45764</v>
      </c>
      <c r="G16" s="9">
        <f t="shared" si="7"/>
        <v>45765</v>
      </c>
      <c r="H16" s="14">
        <f t="shared" si="8"/>
        <v>45766</v>
      </c>
      <c r="J16" s="14">
        <f>P15+1</f>
        <v>45788</v>
      </c>
      <c r="K16" s="9">
        <f t="shared" si="9"/>
        <v>45789</v>
      </c>
      <c r="L16" s="9">
        <f t="shared" si="10"/>
        <v>45790</v>
      </c>
      <c r="M16" s="9">
        <f t="shared" si="11"/>
        <v>45791</v>
      </c>
      <c r="N16" s="9">
        <f t="shared" si="12"/>
        <v>45792</v>
      </c>
      <c r="O16" s="9">
        <f t="shared" si="13"/>
        <v>45793</v>
      </c>
      <c r="P16" s="14">
        <f t="shared" si="14"/>
        <v>45794</v>
      </c>
      <c r="R16" s="14">
        <f>X15+1</f>
        <v>45823</v>
      </c>
      <c r="S16" s="9">
        <f t="shared" si="15"/>
        <v>45824</v>
      </c>
      <c r="T16" s="9">
        <f t="shared" si="16"/>
        <v>45825</v>
      </c>
      <c r="U16" s="9">
        <f t="shared" si="17"/>
        <v>45826</v>
      </c>
      <c r="V16" s="9">
        <f t="shared" si="18"/>
        <v>45827</v>
      </c>
      <c r="W16" s="9">
        <f t="shared" si="19"/>
        <v>45828</v>
      </c>
      <c r="X16" s="14">
        <f t="shared" si="20"/>
        <v>45829</v>
      </c>
    </row>
    <row r="17" spans="2:24" ht="20.100000000000001" customHeight="1" x14ac:dyDescent="0.4">
      <c r="B17" s="14">
        <f>H16+1</f>
        <v>45767</v>
      </c>
      <c r="C17" s="9">
        <f t="shared" si="3"/>
        <v>45768</v>
      </c>
      <c r="D17" s="9">
        <f t="shared" si="4"/>
        <v>45769</v>
      </c>
      <c r="E17" s="9">
        <f t="shared" si="5"/>
        <v>45770</v>
      </c>
      <c r="F17" s="9">
        <f t="shared" si="6"/>
        <v>45771</v>
      </c>
      <c r="G17" s="9">
        <f t="shared" si="7"/>
        <v>45772</v>
      </c>
      <c r="H17" s="14">
        <f t="shared" si="8"/>
        <v>45773</v>
      </c>
      <c r="J17" s="14">
        <f>P16+1</f>
        <v>45795</v>
      </c>
      <c r="K17" s="9">
        <f t="shared" si="9"/>
        <v>45796</v>
      </c>
      <c r="L17" s="9">
        <f t="shared" si="10"/>
        <v>45797</v>
      </c>
      <c r="M17" s="9">
        <f t="shared" si="11"/>
        <v>45798</v>
      </c>
      <c r="N17" s="9">
        <f t="shared" si="12"/>
        <v>45799</v>
      </c>
      <c r="O17" s="9">
        <f t="shared" si="13"/>
        <v>45800</v>
      </c>
      <c r="P17" s="14">
        <f t="shared" si="14"/>
        <v>45801</v>
      </c>
      <c r="R17" s="14">
        <f>X16+1</f>
        <v>45830</v>
      </c>
      <c r="S17" s="9">
        <f t="shared" si="15"/>
        <v>45831</v>
      </c>
      <c r="T17" s="9">
        <f t="shared" si="16"/>
        <v>45832</v>
      </c>
      <c r="U17" s="9">
        <f t="shared" si="17"/>
        <v>45833</v>
      </c>
      <c r="V17" s="9">
        <f t="shared" si="18"/>
        <v>45834</v>
      </c>
      <c r="W17" s="9">
        <f t="shared" si="19"/>
        <v>45835</v>
      </c>
      <c r="X17" s="14">
        <f t="shared" si="20"/>
        <v>45836</v>
      </c>
    </row>
    <row r="18" spans="2:24" ht="20.100000000000001" customHeight="1" x14ac:dyDescent="0.4">
      <c r="B18" s="14">
        <f>H17+1</f>
        <v>45774</v>
      </c>
      <c r="C18" s="9">
        <f t="shared" si="3"/>
        <v>45775</v>
      </c>
      <c r="D18" s="9">
        <f t="shared" si="4"/>
        <v>45776</v>
      </c>
      <c r="E18" s="9">
        <f t="shared" si="5"/>
        <v>45777</v>
      </c>
      <c r="F18" s="9">
        <f t="shared" si="6"/>
        <v>45778</v>
      </c>
      <c r="G18" s="9">
        <f t="shared" si="7"/>
        <v>45779</v>
      </c>
      <c r="H18" s="14">
        <f t="shared" si="8"/>
        <v>45780</v>
      </c>
      <c r="J18" s="14">
        <f>P17+1</f>
        <v>45802</v>
      </c>
      <c r="K18" s="9">
        <f t="shared" si="9"/>
        <v>45803</v>
      </c>
      <c r="L18" s="9">
        <f t="shared" si="10"/>
        <v>45804</v>
      </c>
      <c r="M18" s="9">
        <f t="shared" si="11"/>
        <v>45805</v>
      </c>
      <c r="N18" s="9">
        <f t="shared" si="12"/>
        <v>45806</v>
      </c>
      <c r="O18" s="9">
        <f t="shared" si="13"/>
        <v>45807</v>
      </c>
      <c r="P18" s="14">
        <f t="shared" si="14"/>
        <v>45808</v>
      </c>
      <c r="R18" s="14">
        <f>X17+1</f>
        <v>45837</v>
      </c>
      <c r="S18" s="9">
        <f t="shared" si="15"/>
        <v>45838</v>
      </c>
      <c r="T18" s="9">
        <f t="shared" si="16"/>
        <v>45839</v>
      </c>
      <c r="U18" s="9">
        <f t="shared" si="17"/>
        <v>45840</v>
      </c>
      <c r="V18" s="9">
        <f t="shared" si="18"/>
        <v>45841</v>
      </c>
      <c r="W18" s="9">
        <f t="shared" si="19"/>
        <v>45842</v>
      </c>
      <c r="X18" s="14">
        <f t="shared" si="20"/>
        <v>45843</v>
      </c>
    </row>
    <row r="19" spans="2:24" ht="20.100000000000001" customHeight="1" x14ac:dyDescent="0.4">
      <c r="B19" s="8">
        <f>H18+1</f>
        <v>45781</v>
      </c>
      <c r="C19" s="9">
        <f t="shared" si="3"/>
        <v>45782</v>
      </c>
      <c r="D19" s="9">
        <f t="shared" si="4"/>
        <v>45783</v>
      </c>
      <c r="E19" s="9">
        <f t="shared" si="5"/>
        <v>45784</v>
      </c>
      <c r="F19" s="9">
        <f t="shared" si="6"/>
        <v>45785</v>
      </c>
      <c r="G19" s="9">
        <f t="shared" si="7"/>
        <v>45786</v>
      </c>
      <c r="H19" s="10">
        <f t="shared" si="8"/>
        <v>45787</v>
      </c>
      <c r="J19" s="8">
        <f>P18+1</f>
        <v>45809</v>
      </c>
      <c r="K19" s="9">
        <f t="shared" si="9"/>
        <v>45810</v>
      </c>
      <c r="L19" s="9">
        <f t="shared" si="10"/>
        <v>45811</v>
      </c>
      <c r="M19" s="9">
        <f t="shared" si="11"/>
        <v>45812</v>
      </c>
      <c r="N19" s="9">
        <f t="shared" si="12"/>
        <v>45813</v>
      </c>
      <c r="O19" s="9">
        <f t="shared" si="13"/>
        <v>45814</v>
      </c>
      <c r="P19" s="10">
        <f t="shared" si="14"/>
        <v>45815</v>
      </c>
      <c r="R19" s="8">
        <f>X18+1</f>
        <v>45844</v>
      </c>
      <c r="S19" s="9">
        <f t="shared" si="15"/>
        <v>45845</v>
      </c>
      <c r="T19" s="9">
        <f t="shared" si="16"/>
        <v>45846</v>
      </c>
      <c r="U19" s="9">
        <f t="shared" si="17"/>
        <v>45847</v>
      </c>
      <c r="V19" s="9">
        <f t="shared" si="18"/>
        <v>45848</v>
      </c>
      <c r="W19" s="9">
        <f t="shared" si="19"/>
        <v>45849</v>
      </c>
      <c r="X19" s="10">
        <f t="shared" si="20"/>
        <v>45850</v>
      </c>
    </row>
    <row r="21" spans="2:24" s="2" customFormat="1" ht="20.100000000000001" customHeight="1" x14ac:dyDescent="0.4">
      <c r="B21" s="15">
        <v>7</v>
      </c>
      <c r="C21" s="16" t="s">
        <v>29</v>
      </c>
      <c r="D21" s="17" t="str">
        <f>TEXT(DATE(2000,B21,1),"mmmm")</f>
        <v>July</v>
      </c>
      <c r="E21" s="18"/>
      <c r="F21" s="18"/>
      <c r="G21" s="18"/>
      <c r="H21" s="18"/>
      <c r="I21" s="1"/>
      <c r="J21" s="15">
        <v>8</v>
      </c>
      <c r="K21" s="16" t="s">
        <v>29</v>
      </c>
      <c r="L21" s="17" t="str">
        <f>TEXT(DATE(2000,J21,1),"mmmm")</f>
        <v>August</v>
      </c>
      <c r="M21" s="18"/>
      <c r="N21" s="18"/>
      <c r="O21" s="18"/>
      <c r="P21" s="18"/>
      <c r="Q21" s="1"/>
      <c r="R21" s="15">
        <v>9</v>
      </c>
      <c r="S21" s="16" t="s">
        <v>29</v>
      </c>
      <c r="T21" s="17" t="str">
        <f>TEXT(DATE(2000,R21,1),"mmmm")</f>
        <v>September</v>
      </c>
      <c r="U21" s="17"/>
      <c r="V21" s="17"/>
      <c r="W21" s="17"/>
      <c r="X21" s="17"/>
    </row>
    <row r="22" spans="2:24" ht="20.100000000000001" customHeight="1" x14ac:dyDescent="0.4">
      <c r="B22" s="13" t="s">
        <v>0</v>
      </c>
      <c r="C22" s="7" t="s">
        <v>1</v>
      </c>
      <c r="D22" s="7" t="s">
        <v>2</v>
      </c>
      <c r="E22" s="7" t="s">
        <v>3</v>
      </c>
      <c r="F22" s="7" t="s">
        <v>4</v>
      </c>
      <c r="G22" s="7" t="s">
        <v>5</v>
      </c>
      <c r="H22" s="13" t="s">
        <v>6</v>
      </c>
      <c r="J22" s="13" t="s">
        <v>0</v>
      </c>
      <c r="K22" s="7" t="s">
        <v>1</v>
      </c>
      <c r="L22" s="7" t="s">
        <v>2</v>
      </c>
      <c r="M22" s="7" t="s">
        <v>3</v>
      </c>
      <c r="N22" s="7" t="s">
        <v>4</v>
      </c>
      <c r="O22" s="7" t="s">
        <v>5</v>
      </c>
      <c r="P22" s="13" t="s">
        <v>6</v>
      </c>
      <c r="R22" s="13" t="s">
        <v>0</v>
      </c>
      <c r="S22" s="7" t="s">
        <v>1</v>
      </c>
      <c r="T22" s="7" t="s">
        <v>2</v>
      </c>
      <c r="U22" s="7" t="s">
        <v>3</v>
      </c>
      <c r="V22" s="7" t="s">
        <v>4</v>
      </c>
      <c r="W22" s="7" t="s">
        <v>5</v>
      </c>
      <c r="X22" s="13" t="s">
        <v>6</v>
      </c>
    </row>
    <row r="23" spans="2:24" ht="20.100000000000001" customHeight="1" x14ac:dyDescent="0.4">
      <c r="B23" s="14">
        <f>EOMONTH(DATE($B$1,B21-1,1),0)+1-WEEKDAY(EOMONTH(DATE($B$1,B21-1,1),0)+1)+1</f>
        <v>45837</v>
      </c>
      <c r="C23" s="9">
        <f t="shared" ref="C23:C28" si="21">B23+1</f>
        <v>45838</v>
      </c>
      <c r="D23" s="9">
        <f t="shared" ref="D23:D28" si="22">C23+1</f>
        <v>45839</v>
      </c>
      <c r="E23" s="9">
        <f t="shared" ref="E23:E28" si="23">D23+1</f>
        <v>45840</v>
      </c>
      <c r="F23" s="9">
        <f t="shared" ref="F23:F28" si="24">E23+1</f>
        <v>45841</v>
      </c>
      <c r="G23" s="9">
        <f t="shared" ref="G23:G28" si="25">F23+1</f>
        <v>45842</v>
      </c>
      <c r="H23" s="14">
        <f t="shared" ref="H23:H28" si="26">G23+1</f>
        <v>45843</v>
      </c>
      <c r="J23" s="14">
        <f>EOMONTH(DATE($B$1,J21-1,1),0)+1-WEEKDAY(EOMONTH(DATE($B$1,J21-1,1),0)+1)+1</f>
        <v>45865</v>
      </c>
      <c r="K23" s="9">
        <f t="shared" ref="K23:K28" si="27">J23+1</f>
        <v>45866</v>
      </c>
      <c r="L23" s="9">
        <f t="shared" ref="L23:L28" si="28">K23+1</f>
        <v>45867</v>
      </c>
      <c r="M23" s="9">
        <f t="shared" ref="M23:M28" si="29">L23+1</f>
        <v>45868</v>
      </c>
      <c r="N23" s="9">
        <f t="shared" ref="N23:N28" si="30">M23+1</f>
        <v>45869</v>
      </c>
      <c r="O23" s="9">
        <f t="shared" ref="O23:O28" si="31">N23+1</f>
        <v>45870</v>
      </c>
      <c r="P23" s="14">
        <f t="shared" ref="P23:P28" si="32">O23+1</f>
        <v>45871</v>
      </c>
      <c r="R23" s="14">
        <f>EOMONTH(DATE($B$1,R21-1,1),0)+1-WEEKDAY(EOMONTH(DATE($B$1,R21-1,1),0)+1)+1</f>
        <v>45900</v>
      </c>
      <c r="S23" s="9">
        <f t="shared" ref="S23:S28" si="33">R23+1</f>
        <v>45901</v>
      </c>
      <c r="T23" s="9">
        <f t="shared" ref="T23:T28" si="34">S23+1</f>
        <v>45902</v>
      </c>
      <c r="U23" s="9">
        <f t="shared" ref="U23:U28" si="35">T23+1</f>
        <v>45903</v>
      </c>
      <c r="V23" s="9">
        <f t="shared" ref="V23:V28" si="36">U23+1</f>
        <v>45904</v>
      </c>
      <c r="W23" s="9">
        <f t="shared" ref="W23:W28" si="37">V23+1</f>
        <v>45905</v>
      </c>
      <c r="X23" s="14">
        <f t="shared" ref="X23:X28" si="38">W23+1</f>
        <v>45906</v>
      </c>
    </row>
    <row r="24" spans="2:24" ht="20.100000000000001" customHeight="1" x14ac:dyDescent="0.4">
      <c r="B24" s="14">
        <f>H23+1</f>
        <v>45844</v>
      </c>
      <c r="C24" s="9">
        <f t="shared" si="21"/>
        <v>45845</v>
      </c>
      <c r="D24" s="9">
        <f t="shared" si="22"/>
        <v>45846</v>
      </c>
      <c r="E24" s="9">
        <f t="shared" si="23"/>
        <v>45847</v>
      </c>
      <c r="F24" s="9">
        <f t="shared" si="24"/>
        <v>45848</v>
      </c>
      <c r="G24" s="9">
        <f t="shared" si="25"/>
        <v>45849</v>
      </c>
      <c r="H24" s="14">
        <f t="shared" si="26"/>
        <v>45850</v>
      </c>
      <c r="J24" s="14">
        <f>P23+1</f>
        <v>45872</v>
      </c>
      <c r="K24" s="9">
        <f t="shared" si="27"/>
        <v>45873</v>
      </c>
      <c r="L24" s="9">
        <f t="shared" si="28"/>
        <v>45874</v>
      </c>
      <c r="M24" s="9">
        <f t="shared" si="29"/>
        <v>45875</v>
      </c>
      <c r="N24" s="9">
        <f t="shared" si="30"/>
        <v>45876</v>
      </c>
      <c r="O24" s="9">
        <f t="shared" si="31"/>
        <v>45877</v>
      </c>
      <c r="P24" s="14">
        <f t="shared" si="32"/>
        <v>45878</v>
      </c>
      <c r="R24" s="14">
        <f>X23+1</f>
        <v>45907</v>
      </c>
      <c r="S24" s="9">
        <f t="shared" si="33"/>
        <v>45908</v>
      </c>
      <c r="T24" s="9">
        <f t="shared" si="34"/>
        <v>45909</v>
      </c>
      <c r="U24" s="9">
        <f t="shared" si="35"/>
        <v>45910</v>
      </c>
      <c r="V24" s="9">
        <f t="shared" si="36"/>
        <v>45911</v>
      </c>
      <c r="W24" s="9">
        <f t="shared" si="37"/>
        <v>45912</v>
      </c>
      <c r="X24" s="14">
        <f t="shared" si="38"/>
        <v>45913</v>
      </c>
    </row>
    <row r="25" spans="2:24" ht="20.100000000000001" customHeight="1" x14ac:dyDescent="0.4">
      <c r="B25" s="14">
        <f>H24+1</f>
        <v>45851</v>
      </c>
      <c r="C25" s="9">
        <f t="shared" si="21"/>
        <v>45852</v>
      </c>
      <c r="D25" s="9">
        <f t="shared" si="22"/>
        <v>45853</v>
      </c>
      <c r="E25" s="9">
        <f t="shared" si="23"/>
        <v>45854</v>
      </c>
      <c r="F25" s="9">
        <f t="shared" si="24"/>
        <v>45855</v>
      </c>
      <c r="G25" s="9">
        <f t="shared" si="25"/>
        <v>45856</v>
      </c>
      <c r="H25" s="14">
        <f t="shared" si="26"/>
        <v>45857</v>
      </c>
      <c r="J25" s="14">
        <f>P24+1</f>
        <v>45879</v>
      </c>
      <c r="K25" s="9">
        <f t="shared" si="27"/>
        <v>45880</v>
      </c>
      <c r="L25" s="9">
        <f t="shared" si="28"/>
        <v>45881</v>
      </c>
      <c r="M25" s="9">
        <f t="shared" si="29"/>
        <v>45882</v>
      </c>
      <c r="N25" s="9">
        <f t="shared" si="30"/>
        <v>45883</v>
      </c>
      <c r="O25" s="9">
        <f t="shared" si="31"/>
        <v>45884</v>
      </c>
      <c r="P25" s="14">
        <f t="shared" si="32"/>
        <v>45885</v>
      </c>
      <c r="R25" s="14">
        <f>X24+1</f>
        <v>45914</v>
      </c>
      <c r="S25" s="9">
        <f t="shared" si="33"/>
        <v>45915</v>
      </c>
      <c r="T25" s="9">
        <f t="shared" si="34"/>
        <v>45916</v>
      </c>
      <c r="U25" s="9">
        <f t="shared" si="35"/>
        <v>45917</v>
      </c>
      <c r="V25" s="9">
        <f t="shared" si="36"/>
        <v>45918</v>
      </c>
      <c r="W25" s="9">
        <f t="shared" si="37"/>
        <v>45919</v>
      </c>
      <c r="X25" s="14">
        <f t="shared" si="38"/>
        <v>45920</v>
      </c>
    </row>
    <row r="26" spans="2:24" ht="20.100000000000001" customHeight="1" x14ac:dyDescent="0.4">
      <c r="B26" s="14">
        <f>H25+1</f>
        <v>45858</v>
      </c>
      <c r="C26" s="9">
        <f t="shared" si="21"/>
        <v>45859</v>
      </c>
      <c r="D26" s="9">
        <f t="shared" si="22"/>
        <v>45860</v>
      </c>
      <c r="E26" s="9">
        <f t="shared" si="23"/>
        <v>45861</v>
      </c>
      <c r="F26" s="9">
        <f t="shared" si="24"/>
        <v>45862</v>
      </c>
      <c r="G26" s="9">
        <f t="shared" si="25"/>
        <v>45863</v>
      </c>
      <c r="H26" s="14">
        <f t="shared" si="26"/>
        <v>45864</v>
      </c>
      <c r="J26" s="14">
        <f>P25+1</f>
        <v>45886</v>
      </c>
      <c r="K26" s="9">
        <f t="shared" si="27"/>
        <v>45887</v>
      </c>
      <c r="L26" s="9">
        <f t="shared" si="28"/>
        <v>45888</v>
      </c>
      <c r="M26" s="9">
        <f t="shared" si="29"/>
        <v>45889</v>
      </c>
      <c r="N26" s="9">
        <f t="shared" si="30"/>
        <v>45890</v>
      </c>
      <c r="O26" s="9">
        <f t="shared" si="31"/>
        <v>45891</v>
      </c>
      <c r="P26" s="14">
        <f t="shared" si="32"/>
        <v>45892</v>
      </c>
      <c r="R26" s="14">
        <f>X25+1</f>
        <v>45921</v>
      </c>
      <c r="S26" s="9">
        <f t="shared" si="33"/>
        <v>45922</v>
      </c>
      <c r="T26" s="9">
        <f t="shared" si="34"/>
        <v>45923</v>
      </c>
      <c r="U26" s="9">
        <f t="shared" si="35"/>
        <v>45924</v>
      </c>
      <c r="V26" s="9">
        <f t="shared" si="36"/>
        <v>45925</v>
      </c>
      <c r="W26" s="9">
        <f t="shared" si="37"/>
        <v>45926</v>
      </c>
      <c r="X26" s="14">
        <f t="shared" si="38"/>
        <v>45927</v>
      </c>
    </row>
    <row r="27" spans="2:24" ht="20.100000000000001" customHeight="1" x14ac:dyDescent="0.4">
      <c r="B27" s="14">
        <f>H26+1</f>
        <v>45865</v>
      </c>
      <c r="C27" s="9">
        <f t="shared" si="21"/>
        <v>45866</v>
      </c>
      <c r="D27" s="9">
        <f t="shared" si="22"/>
        <v>45867</v>
      </c>
      <c r="E27" s="9">
        <f t="shared" si="23"/>
        <v>45868</v>
      </c>
      <c r="F27" s="9">
        <f t="shared" si="24"/>
        <v>45869</v>
      </c>
      <c r="G27" s="9">
        <f t="shared" si="25"/>
        <v>45870</v>
      </c>
      <c r="H27" s="14">
        <f t="shared" si="26"/>
        <v>45871</v>
      </c>
      <c r="J27" s="14">
        <f>P26+1</f>
        <v>45893</v>
      </c>
      <c r="K27" s="9">
        <f t="shared" si="27"/>
        <v>45894</v>
      </c>
      <c r="L27" s="9">
        <f t="shared" si="28"/>
        <v>45895</v>
      </c>
      <c r="M27" s="9">
        <f t="shared" si="29"/>
        <v>45896</v>
      </c>
      <c r="N27" s="9">
        <f t="shared" si="30"/>
        <v>45897</v>
      </c>
      <c r="O27" s="9">
        <f t="shared" si="31"/>
        <v>45898</v>
      </c>
      <c r="P27" s="14">
        <f t="shared" si="32"/>
        <v>45899</v>
      </c>
      <c r="R27" s="14">
        <f>X26+1</f>
        <v>45928</v>
      </c>
      <c r="S27" s="9">
        <f t="shared" si="33"/>
        <v>45929</v>
      </c>
      <c r="T27" s="9">
        <f t="shared" si="34"/>
        <v>45930</v>
      </c>
      <c r="U27" s="9">
        <f t="shared" si="35"/>
        <v>45931</v>
      </c>
      <c r="V27" s="9">
        <f t="shared" si="36"/>
        <v>45932</v>
      </c>
      <c r="W27" s="9">
        <f t="shared" si="37"/>
        <v>45933</v>
      </c>
      <c r="X27" s="14">
        <f t="shared" si="38"/>
        <v>45934</v>
      </c>
    </row>
    <row r="28" spans="2:24" ht="20.100000000000001" customHeight="1" x14ac:dyDescent="0.4">
      <c r="B28" s="8">
        <f>H27+1</f>
        <v>45872</v>
      </c>
      <c r="C28" s="9">
        <f t="shared" si="21"/>
        <v>45873</v>
      </c>
      <c r="D28" s="9">
        <f t="shared" si="22"/>
        <v>45874</v>
      </c>
      <c r="E28" s="9">
        <f t="shared" si="23"/>
        <v>45875</v>
      </c>
      <c r="F28" s="9">
        <f t="shared" si="24"/>
        <v>45876</v>
      </c>
      <c r="G28" s="9">
        <f t="shared" si="25"/>
        <v>45877</v>
      </c>
      <c r="H28" s="10">
        <f t="shared" si="26"/>
        <v>45878</v>
      </c>
      <c r="J28" s="14">
        <f>P27+1</f>
        <v>45900</v>
      </c>
      <c r="K28" s="9">
        <f t="shared" si="27"/>
        <v>45901</v>
      </c>
      <c r="L28" s="9">
        <f t="shared" si="28"/>
        <v>45902</v>
      </c>
      <c r="M28" s="9">
        <f t="shared" si="29"/>
        <v>45903</v>
      </c>
      <c r="N28" s="9">
        <f t="shared" si="30"/>
        <v>45904</v>
      </c>
      <c r="O28" s="9">
        <f t="shared" si="31"/>
        <v>45905</v>
      </c>
      <c r="P28" s="14">
        <f t="shared" si="32"/>
        <v>45906</v>
      </c>
      <c r="R28" s="14">
        <f>X27+1</f>
        <v>45935</v>
      </c>
      <c r="S28" s="9">
        <f t="shared" si="33"/>
        <v>45936</v>
      </c>
      <c r="T28" s="9">
        <f t="shared" si="34"/>
        <v>45937</v>
      </c>
      <c r="U28" s="9">
        <f t="shared" si="35"/>
        <v>45938</v>
      </c>
      <c r="V28" s="9">
        <f t="shared" si="36"/>
        <v>45939</v>
      </c>
      <c r="W28" s="9">
        <f t="shared" si="37"/>
        <v>45940</v>
      </c>
      <c r="X28" s="14">
        <f t="shared" si="38"/>
        <v>45941</v>
      </c>
    </row>
    <row r="30" spans="2:24" s="2" customFormat="1" ht="20.100000000000001" customHeight="1" x14ac:dyDescent="0.4">
      <c r="B30" s="15">
        <v>10</v>
      </c>
      <c r="C30" s="16" t="s">
        <v>29</v>
      </c>
      <c r="D30" s="17" t="str">
        <f>TEXT(DATE(2000,B30,1),"mmmm")</f>
        <v>October</v>
      </c>
      <c r="E30" s="18"/>
      <c r="F30" s="18"/>
      <c r="G30" s="18"/>
      <c r="H30" s="18"/>
      <c r="I30" s="1"/>
      <c r="J30" s="15">
        <v>11</v>
      </c>
      <c r="K30" s="16" t="s">
        <v>29</v>
      </c>
      <c r="L30" s="17" t="str">
        <f>TEXT(DATE(2000,J30,1),"mmmm")</f>
        <v>November</v>
      </c>
      <c r="M30" s="18"/>
      <c r="N30" s="18"/>
      <c r="O30" s="18"/>
      <c r="P30" s="18"/>
      <c r="Q30" s="1"/>
      <c r="R30" s="15">
        <v>12</v>
      </c>
      <c r="S30" s="16" t="s">
        <v>29</v>
      </c>
      <c r="T30" s="17" t="str">
        <f>TEXT(DATE(2000,R30,1),"mmmm")</f>
        <v>December</v>
      </c>
      <c r="U30" s="17"/>
      <c r="V30" s="17"/>
      <c r="W30" s="17"/>
      <c r="X30" s="17"/>
    </row>
    <row r="31" spans="2:24" ht="20.100000000000001" customHeight="1" x14ac:dyDescent="0.4">
      <c r="B31" s="13" t="s">
        <v>0</v>
      </c>
      <c r="C31" s="7" t="s">
        <v>1</v>
      </c>
      <c r="D31" s="7" t="s">
        <v>2</v>
      </c>
      <c r="E31" s="7" t="s">
        <v>3</v>
      </c>
      <c r="F31" s="7" t="s">
        <v>4</v>
      </c>
      <c r="G31" s="7" t="s">
        <v>5</v>
      </c>
      <c r="H31" s="13" t="s">
        <v>6</v>
      </c>
      <c r="J31" s="13" t="s">
        <v>0</v>
      </c>
      <c r="K31" s="7" t="s">
        <v>1</v>
      </c>
      <c r="L31" s="7" t="s">
        <v>2</v>
      </c>
      <c r="M31" s="7" t="s">
        <v>3</v>
      </c>
      <c r="N31" s="7" t="s">
        <v>4</v>
      </c>
      <c r="O31" s="7" t="s">
        <v>5</v>
      </c>
      <c r="P31" s="13" t="s">
        <v>6</v>
      </c>
      <c r="R31" s="13" t="s">
        <v>0</v>
      </c>
      <c r="S31" s="7" t="s">
        <v>1</v>
      </c>
      <c r="T31" s="7" t="s">
        <v>2</v>
      </c>
      <c r="U31" s="7" t="s">
        <v>3</v>
      </c>
      <c r="V31" s="7" t="s">
        <v>4</v>
      </c>
      <c r="W31" s="7" t="s">
        <v>5</v>
      </c>
      <c r="X31" s="13" t="s">
        <v>6</v>
      </c>
    </row>
    <row r="32" spans="2:24" ht="20.100000000000001" customHeight="1" x14ac:dyDescent="0.4">
      <c r="B32" s="14">
        <f>EOMONTH(DATE($B$1,B30-1,1),0)+1-WEEKDAY(EOMONTH(DATE($B$1,B30-1,1),0)+1)+1</f>
        <v>45928</v>
      </c>
      <c r="C32" s="9">
        <f t="shared" ref="C32:C37" si="39">B32+1</f>
        <v>45929</v>
      </c>
      <c r="D32" s="9">
        <f t="shared" ref="D32:D37" si="40">C32+1</f>
        <v>45930</v>
      </c>
      <c r="E32" s="9">
        <f t="shared" ref="E32:E37" si="41">D32+1</f>
        <v>45931</v>
      </c>
      <c r="F32" s="9">
        <f t="shared" ref="F32:F37" si="42">E32+1</f>
        <v>45932</v>
      </c>
      <c r="G32" s="9">
        <f t="shared" ref="G32:G37" si="43">F32+1</f>
        <v>45933</v>
      </c>
      <c r="H32" s="14">
        <f t="shared" ref="H32:H37" si="44">G32+1</f>
        <v>45934</v>
      </c>
      <c r="J32" s="14">
        <f>EOMONTH(DATE($B$1,J30-1,1),0)+1-WEEKDAY(EOMONTH(DATE($B$1,J30-1,1),0)+1)+1</f>
        <v>45956</v>
      </c>
      <c r="K32" s="9">
        <f t="shared" ref="K32:K37" si="45">J32+1</f>
        <v>45957</v>
      </c>
      <c r="L32" s="9">
        <f t="shared" ref="L32:L37" si="46">K32+1</f>
        <v>45958</v>
      </c>
      <c r="M32" s="9">
        <f t="shared" ref="M32:M37" si="47">L32+1</f>
        <v>45959</v>
      </c>
      <c r="N32" s="9">
        <f t="shared" ref="N32:N37" si="48">M32+1</f>
        <v>45960</v>
      </c>
      <c r="O32" s="9">
        <f t="shared" ref="O32:O37" si="49">N32+1</f>
        <v>45961</v>
      </c>
      <c r="P32" s="14">
        <f t="shared" ref="P32:P37" si="50">O32+1</f>
        <v>45962</v>
      </c>
      <c r="R32" s="14">
        <f>EOMONTH(DATE($B$1,R30-1,1),0)+1-WEEKDAY(EOMONTH(DATE($B$1,R30-1,1),0)+1)+1</f>
        <v>45991</v>
      </c>
      <c r="S32" s="9">
        <f t="shared" ref="S32:S37" si="51">R32+1</f>
        <v>45992</v>
      </c>
      <c r="T32" s="9">
        <f t="shared" ref="T32:T37" si="52">S32+1</f>
        <v>45993</v>
      </c>
      <c r="U32" s="9">
        <f t="shared" ref="U32:U37" si="53">T32+1</f>
        <v>45994</v>
      </c>
      <c r="V32" s="9">
        <f t="shared" ref="V32:V37" si="54">U32+1</f>
        <v>45995</v>
      </c>
      <c r="W32" s="9">
        <f t="shared" ref="W32:W37" si="55">V32+1</f>
        <v>45996</v>
      </c>
      <c r="X32" s="14">
        <f t="shared" ref="X32:X37" si="56">W32+1</f>
        <v>45997</v>
      </c>
    </row>
    <row r="33" spans="2:24" ht="20.100000000000001" customHeight="1" x14ac:dyDescent="0.4">
      <c r="B33" s="14">
        <f>H32+1</f>
        <v>45935</v>
      </c>
      <c r="C33" s="9">
        <f t="shared" si="39"/>
        <v>45936</v>
      </c>
      <c r="D33" s="9">
        <f t="shared" si="40"/>
        <v>45937</v>
      </c>
      <c r="E33" s="9">
        <f t="shared" si="41"/>
        <v>45938</v>
      </c>
      <c r="F33" s="9">
        <f t="shared" si="42"/>
        <v>45939</v>
      </c>
      <c r="G33" s="9">
        <f t="shared" si="43"/>
        <v>45940</v>
      </c>
      <c r="H33" s="14">
        <f t="shared" si="44"/>
        <v>45941</v>
      </c>
      <c r="J33" s="14">
        <f>P32+1</f>
        <v>45963</v>
      </c>
      <c r="K33" s="9">
        <f t="shared" si="45"/>
        <v>45964</v>
      </c>
      <c r="L33" s="9">
        <f t="shared" si="46"/>
        <v>45965</v>
      </c>
      <c r="M33" s="9">
        <f t="shared" si="47"/>
        <v>45966</v>
      </c>
      <c r="N33" s="9">
        <f t="shared" si="48"/>
        <v>45967</v>
      </c>
      <c r="O33" s="9">
        <f t="shared" si="49"/>
        <v>45968</v>
      </c>
      <c r="P33" s="14">
        <f t="shared" si="50"/>
        <v>45969</v>
      </c>
      <c r="R33" s="14">
        <f>X32+1</f>
        <v>45998</v>
      </c>
      <c r="S33" s="9">
        <f t="shared" si="51"/>
        <v>45999</v>
      </c>
      <c r="T33" s="9">
        <f t="shared" si="52"/>
        <v>46000</v>
      </c>
      <c r="U33" s="9">
        <f t="shared" si="53"/>
        <v>46001</v>
      </c>
      <c r="V33" s="9">
        <f t="shared" si="54"/>
        <v>46002</v>
      </c>
      <c r="W33" s="9">
        <f t="shared" si="55"/>
        <v>46003</v>
      </c>
      <c r="X33" s="14">
        <f t="shared" si="56"/>
        <v>46004</v>
      </c>
    </row>
    <row r="34" spans="2:24" ht="20.100000000000001" customHeight="1" x14ac:dyDescent="0.4">
      <c r="B34" s="14">
        <f>H33+1</f>
        <v>45942</v>
      </c>
      <c r="C34" s="9">
        <f t="shared" si="39"/>
        <v>45943</v>
      </c>
      <c r="D34" s="9">
        <f t="shared" si="40"/>
        <v>45944</v>
      </c>
      <c r="E34" s="9">
        <f t="shared" si="41"/>
        <v>45945</v>
      </c>
      <c r="F34" s="9">
        <f t="shared" si="42"/>
        <v>45946</v>
      </c>
      <c r="G34" s="9">
        <f t="shared" si="43"/>
        <v>45947</v>
      </c>
      <c r="H34" s="14">
        <f t="shared" si="44"/>
        <v>45948</v>
      </c>
      <c r="J34" s="14">
        <f>P33+1</f>
        <v>45970</v>
      </c>
      <c r="K34" s="9">
        <f t="shared" si="45"/>
        <v>45971</v>
      </c>
      <c r="L34" s="9">
        <f t="shared" si="46"/>
        <v>45972</v>
      </c>
      <c r="M34" s="9">
        <f t="shared" si="47"/>
        <v>45973</v>
      </c>
      <c r="N34" s="9">
        <f t="shared" si="48"/>
        <v>45974</v>
      </c>
      <c r="O34" s="9">
        <f t="shared" si="49"/>
        <v>45975</v>
      </c>
      <c r="P34" s="14">
        <f t="shared" si="50"/>
        <v>45976</v>
      </c>
      <c r="R34" s="14">
        <f>X33+1</f>
        <v>46005</v>
      </c>
      <c r="S34" s="9">
        <f t="shared" si="51"/>
        <v>46006</v>
      </c>
      <c r="T34" s="9">
        <f t="shared" si="52"/>
        <v>46007</v>
      </c>
      <c r="U34" s="9">
        <f t="shared" si="53"/>
        <v>46008</v>
      </c>
      <c r="V34" s="9">
        <f t="shared" si="54"/>
        <v>46009</v>
      </c>
      <c r="W34" s="9">
        <f t="shared" si="55"/>
        <v>46010</v>
      </c>
      <c r="X34" s="14">
        <f t="shared" si="56"/>
        <v>46011</v>
      </c>
    </row>
    <row r="35" spans="2:24" ht="20.100000000000001" customHeight="1" x14ac:dyDescent="0.4">
      <c r="B35" s="14">
        <f>H34+1</f>
        <v>45949</v>
      </c>
      <c r="C35" s="9">
        <f t="shared" si="39"/>
        <v>45950</v>
      </c>
      <c r="D35" s="9">
        <f t="shared" si="40"/>
        <v>45951</v>
      </c>
      <c r="E35" s="9">
        <f t="shared" si="41"/>
        <v>45952</v>
      </c>
      <c r="F35" s="9">
        <f t="shared" si="42"/>
        <v>45953</v>
      </c>
      <c r="G35" s="9">
        <f t="shared" si="43"/>
        <v>45954</v>
      </c>
      <c r="H35" s="14">
        <f t="shared" si="44"/>
        <v>45955</v>
      </c>
      <c r="J35" s="14">
        <f>P34+1</f>
        <v>45977</v>
      </c>
      <c r="K35" s="9">
        <f t="shared" si="45"/>
        <v>45978</v>
      </c>
      <c r="L35" s="9">
        <f t="shared" si="46"/>
        <v>45979</v>
      </c>
      <c r="M35" s="9">
        <f t="shared" si="47"/>
        <v>45980</v>
      </c>
      <c r="N35" s="9">
        <f t="shared" si="48"/>
        <v>45981</v>
      </c>
      <c r="O35" s="9">
        <f t="shared" si="49"/>
        <v>45982</v>
      </c>
      <c r="P35" s="14">
        <f t="shared" si="50"/>
        <v>45983</v>
      </c>
      <c r="R35" s="14">
        <f>X34+1</f>
        <v>46012</v>
      </c>
      <c r="S35" s="9">
        <f t="shared" si="51"/>
        <v>46013</v>
      </c>
      <c r="T35" s="9">
        <f t="shared" si="52"/>
        <v>46014</v>
      </c>
      <c r="U35" s="9">
        <f t="shared" si="53"/>
        <v>46015</v>
      </c>
      <c r="V35" s="9">
        <f t="shared" si="54"/>
        <v>46016</v>
      </c>
      <c r="W35" s="9">
        <f t="shared" si="55"/>
        <v>46017</v>
      </c>
      <c r="X35" s="14">
        <f t="shared" si="56"/>
        <v>46018</v>
      </c>
    </row>
    <row r="36" spans="2:24" ht="20.100000000000001" customHeight="1" x14ac:dyDescent="0.4">
      <c r="B36" s="14">
        <f>H35+1</f>
        <v>45956</v>
      </c>
      <c r="C36" s="9">
        <f t="shared" si="39"/>
        <v>45957</v>
      </c>
      <c r="D36" s="9">
        <f t="shared" si="40"/>
        <v>45958</v>
      </c>
      <c r="E36" s="9">
        <f t="shared" si="41"/>
        <v>45959</v>
      </c>
      <c r="F36" s="9">
        <f t="shared" si="42"/>
        <v>45960</v>
      </c>
      <c r="G36" s="9">
        <f t="shared" si="43"/>
        <v>45961</v>
      </c>
      <c r="H36" s="14">
        <f t="shared" si="44"/>
        <v>45962</v>
      </c>
      <c r="J36" s="14">
        <f>P35+1</f>
        <v>45984</v>
      </c>
      <c r="K36" s="9">
        <f t="shared" si="45"/>
        <v>45985</v>
      </c>
      <c r="L36" s="9">
        <f t="shared" si="46"/>
        <v>45986</v>
      </c>
      <c r="M36" s="9">
        <f t="shared" si="47"/>
        <v>45987</v>
      </c>
      <c r="N36" s="9">
        <f t="shared" si="48"/>
        <v>45988</v>
      </c>
      <c r="O36" s="9">
        <f t="shared" si="49"/>
        <v>45989</v>
      </c>
      <c r="P36" s="14">
        <f t="shared" si="50"/>
        <v>45990</v>
      </c>
      <c r="R36" s="14">
        <f>X35+1</f>
        <v>46019</v>
      </c>
      <c r="S36" s="9">
        <f t="shared" si="51"/>
        <v>46020</v>
      </c>
      <c r="T36" s="9">
        <f t="shared" si="52"/>
        <v>46021</v>
      </c>
      <c r="U36" s="9">
        <f t="shared" si="53"/>
        <v>46022</v>
      </c>
      <c r="V36" s="9">
        <f t="shared" si="54"/>
        <v>46023</v>
      </c>
      <c r="W36" s="9">
        <f t="shared" si="55"/>
        <v>46024</v>
      </c>
      <c r="X36" s="14">
        <f t="shared" si="56"/>
        <v>46025</v>
      </c>
    </row>
    <row r="37" spans="2:24" ht="20.100000000000001" customHeight="1" x14ac:dyDescent="0.4">
      <c r="B37" s="8">
        <f>H36+1</f>
        <v>45963</v>
      </c>
      <c r="C37" s="9">
        <f t="shared" si="39"/>
        <v>45964</v>
      </c>
      <c r="D37" s="9">
        <f t="shared" si="40"/>
        <v>45965</v>
      </c>
      <c r="E37" s="9">
        <f t="shared" si="41"/>
        <v>45966</v>
      </c>
      <c r="F37" s="9">
        <f t="shared" si="42"/>
        <v>45967</v>
      </c>
      <c r="G37" s="9">
        <f t="shared" si="43"/>
        <v>45968</v>
      </c>
      <c r="H37" s="10">
        <f t="shared" si="44"/>
        <v>45969</v>
      </c>
      <c r="J37" s="14">
        <f>P36+1</f>
        <v>45991</v>
      </c>
      <c r="K37" s="9">
        <f t="shared" si="45"/>
        <v>45992</v>
      </c>
      <c r="L37" s="9">
        <f t="shared" si="46"/>
        <v>45993</v>
      </c>
      <c r="M37" s="9">
        <f t="shared" si="47"/>
        <v>45994</v>
      </c>
      <c r="N37" s="9">
        <f t="shared" si="48"/>
        <v>45995</v>
      </c>
      <c r="O37" s="9">
        <f t="shared" si="49"/>
        <v>45996</v>
      </c>
      <c r="P37" s="14">
        <f t="shared" si="50"/>
        <v>45997</v>
      </c>
      <c r="R37" s="14">
        <f>X36+1</f>
        <v>46026</v>
      </c>
      <c r="S37" s="9">
        <f t="shared" si="51"/>
        <v>46027</v>
      </c>
      <c r="T37" s="9">
        <f t="shared" si="52"/>
        <v>46028</v>
      </c>
      <c r="U37" s="9">
        <f t="shared" si="53"/>
        <v>46029</v>
      </c>
      <c r="V37" s="9">
        <f t="shared" si="54"/>
        <v>46030</v>
      </c>
      <c r="W37" s="9">
        <f t="shared" si="55"/>
        <v>46031</v>
      </c>
      <c r="X37" s="14">
        <f t="shared" si="56"/>
        <v>46032</v>
      </c>
    </row>
  </sheetData>
  <mergeCells count="2">
    <mergeCell ref="B1:L1"/>
    <mergeCell ref="M1:T1"/>
  </mergeCells>
  <phoneticPr fontId="1"/>
  <conditionalFormatting sqref="B5:H10">
    <cfRule type="expression" dxfId="25" priority="12">
      <formula>OR(MONTH(B5)&lt;&gt;VALUE(SUBSTITUTE($B$3,"月","")), YEAR(B5)&lt;&gt;$B$1)</formula>
    </cfRule>
  </conditionalFormatting>
  <conditionalFormatting sqref="B14:H19">
    <cfRule type="expression" dxfId="24" priority="9">
      <formula>OR(MONTH(B14)&lt;&gt;VALUE(SUBSTITUTE($B$12,"月","")), YEAR(B14)&lt;&gt;$B$1)</formula>
    </cfRule>
  </conditionalFormatting>
  <conditionalFormatting sqref="B23:H28">
    <cfRule type="expression" dxfId="23" priority="6">
      <formula>OR(MONTH(B23)&lt;&gt;VALUE(SUBSTITUTE($B$21,"月","")), YEAR(B23)&lt;&gt;$B$1)</formula>
    </cfRule>
  </conditionalFormatting>
  <conditionalFormatting sqref="B32:H37">
    <cfRule type="expression" dxfId="22" priority="3">
      <formula>OR(MONTH(B32)&lt;&gt;VALUE(SUBSTITUTE($B$30,"月","")), YEAR(B32)&lt;&gt;$B$1)</formula>
    </cfRule>
  </conditionalFormatting>
  <conditionalFormatting sqref="J5:P10">
    <cfRule type="expression" dxfId="21" priority="11">
      <formula>OR(MONTH(J5)&lt;&gt;VALUE(SUBSTITUTE($J$3,"月","")), YEAR(J5)&lt;&gt;$B$1)</formula>
    </cfRule>
  </conditionalFormatting>
  <conditionalFormatting sqref="J14:P19">
    <cfRule type="expression" dxfId="20" priority="8">
      <formula>OR(MONTH(J14)&lt;&gt;VALUE(SUBSTITUTE($J$12,"月","")), YEAR(J14)&lt;&gt;$B$1)</formula>
    </cfRule>
  </conditionalFormatting>
  <conditionalFormatting sqref="J23:P28">
    <cfRule type="expression" dxfId="19" priority="5">
      <formula>OR(MONTH(J23)&lt;&gt;VALUE(SUBSTITUTE($J$21,"月","")), YEAR(J23)&lt;&gt;$B$1)</formula>
    </cfRule>
  </conditionalFormatting>
  <conditionalFormatting sqref="J32:P37">
    <cfRule type="expression" dxfId="18" priority="2">
      <formula>OR(MONTH(J32)&lt;&gt;VALUE(SUBSTITUTE($J$30,"月","")), YEAR(J32)&lt;&gt;$B$1)</formula>
    </cfRule>
  </conditionalFormatting>
  <conditionalFormatting sqref="R5:X10">
    <cfRule type="expression" dxfId="17" priority="10">
      <formula>OR(MONTH(R5)&lt;&gt;VALUE(SUBSTITUTE($R$3,"月","")), YEAR(R5)&lt;&gt;$B$1)</formula>
    </cfRule>
  </conditionalFormatting>
  <conditionalFormatting sqref="R14:X19">
    <cfRule type="expression" dxfId="16" priority="7">
      <formula>OR(MONTH(R14)&lt;&gt;VALUE(SUBSTITUTE($R$12,"月","")), YEAR(R14)&lt;&gt;$B$1)</formula>
    </cfRule>
  </conditionalFormatting>
  <conditionalFormatting sqref="R23:X28">
    <cfRule type="expression" dxfId="15" priority="4">
      <formula>OR(MONTH(R23)&lt;&gt;VALUE(SUBSTITUTE($R$21,"月","")), YEAR(R23)&lt;&gt;$B$1)</formula>
    </cfRule>
  </conditionalFormatting>
  <conditionalFormatting sqref="R32:X37">
    <cfRule type="expression" dxfId="14" priority="1">
      <formula>OR(MONTH(R32)&lt;&gt;VALUE(SUBSTITUTE($R$30,"月","")), YEAR(R32)&lt;&gt;$B$1)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F6C21589-B87D-44B9-ABC2-61F79D765B75}">
            <xm:f>ISNUMBER(MATCH(B5, 祝日リスト!$A:$A, 0))</xm:f>
            <x14:dxf>
              <font>
                <color theme="9"/>
              </font>
            </x14:dxf>
          </x14:cfRule>
          <xm:sqref>B5:X10 B14:X19 B23:X28 B32:X37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54A9-BA49-4B64-837E-469297913110}">
  <dimension ref="A1:C41"/>
  <sheetViews>
    <sheetView topLeftCell="A13" workbookViewId="0">
      <selection activeCell="G18" sqref="G18"/>
    </sheetView>
  </sheetViews>
  <sheetFormatPr defaultRowHeight="18.75" x14ac:dyDescent="0.4"/>
  <cols>
    <col min="1" max="1" width="13.625" style="5" customWidth="1"/>
    <col min="2" max="2" width="13.25" style="6" customWidth="1"/>
    <col min="3" max="3" width="26" customWidth="1"/>
  </cols>
  <sheetData>
    <row r="1" spans="1:3" x14ac:dyDescent="0.4">
      <c r="A1" s="3" t="s">
        <v>7</v>
      </c>
      <c r="B1" s="3" t="s">
        <v>8</v>
      </c>
      <c r="C1" s="4" t="s">
        <v>9</v>
      </c>
    </row>
    <row r="2" spans="1:3" x14ac:dyDescent="0.4">
      <c r="A2" s="5">
        <v>45292</v>
      </c>
      <c r="B2" s="5" t="s">
        <v>10</v>
      </c>
    </row>
    <row r="3" spans="1:3" x14ac:dyDescent="0.4">
      <c r="A3" s="5">
        <v>45299</v>
      </c>
      <c r="B3" s="5" t="s">
        <v>11</v>
      </c>
    </row>
    <row r="4" spans="1:3" x14ac:dyDescent="0.4">
      <c r="A4" s="5">
        <v>45333</v>
      </c>
      <c r="B4" s="5" t="s">
        <v>12</v>
      </c>
    </row>
    <row r="5" spans="1:3" x14ac:dyDescent="0.4">
      <c r="A5" s="5">
        <v>45334</v>
      </c>
      <c r="B5" s="5" t="s">
        <v>13</v>
      </c>
      <c r="C5" t="s">
        <v>14</v>
      </c>
    </row>
    <row r="6" spans="1:3" x14ac:dyDescent="0.4">
      <c r="A6" s="5">
        <v>45345</v>
      </c>
      <c r="B6" s="5" t="s">
        <v>15</v>
      </c>
    </row>
    <row r="7" spans="1:3" x14ac:dyDescent="0.4">
      <c r="A7" s="5">
        <v>45371</v>
      </c>
      <c r="B7" s="5" t="s">
        <v>16</v>
      </c>
    </row>
    <row r="8" spans="1:3" x14ac:dyDescent="0.4">
      <c r="A8" s="5">
        <v>45411</v>
      </c>
      <c r="B8" s="5" t="s">
        <v>17</v>
      </c>
    </row>
    <row r="9" spans="1:3" x14ac:dyDescent="0.4">
      <c r="A9" s="5">
        <v>45415</v>
      </c>
      <c r="B9" s="5" t="s">
        <v>18</v>
      </c>
    </row>
    <row r="10" spans="1:3" x14ac:dyDescent="0.4">
      <c r="A10" s="5">
        <v>45416</v>
      </c>
      <c r="B10" s="5" t="s">
        <v>19</v>
      </c>
    </row>
    <row r="11" spans="1:3" x14ac:dyDescent="0.4">
      <c r="A11" s="5">
        <v>45417</v>
      </c>
      <c r="B11" s="5" t="s">
        <v>20</v>
      </c>
    </row>
    <row r="12" spans="1:3" x14ac:dyDescent="0.4">
      <c r="A12" s="5">
        <v>45418</v>
      </c>
      <c r="B12" s="5" t="s">
        <v>13</v>
      </c>
      <c r="C12" t="s">
        <v>14</v>
      </c>
    </row>
    <row r="13" spans="1:3" x14ac:dyDescent="0.4">
      <c r="A13" s="5">
        <v>45488</v>
      </c>
      <c r="B13" s="5" t="s">
        <v>21</v>
      </c>
    </row>
    <row r="14" spans="1:3" x14ac:dyDescent="0.4">
      <c r="A14" s="5">
        <v>45515</v>
      </c>
      <c r="B14" s="5" t="s">
        <v>22</v>
      </c>
    </row>
    <row r="15" spans="1:3" x14ac:dyDescent="0.4">
      <c r="A15" s="5">
        <v>45516</v>
      </c>
      <c r="B15" s="5" t="s">
        <v>13</v>
      </c>
      <c r="C15" t="s">
        <v>14</v>
      </c>
    </row>
    <row r="16" spans="1:3" x14ac:dyDescent="0.4">
      <c r="A16" s="5">
        <v>45551</v>
      </c>
      <c r="B16" s="5" t="s">
        <v>23</v>
      </c>
    </row>
    <row r="17" spans="1:3" x14ac:dyDescent="0.4">
      <c r="A17" s="5">
        <v>45557</v>
      </c>
      <c r="B17" s="5" t="s">
        <v>24</v>
      </c>
    </row>
    <row r="18" spans="1:3" x14ac:dyDescent="0.4">
      <c r="A18" s="5">
        <v>45558</v>
      </c>
      <c r="B18" s="5" t="s">
        <v>13</v>
      </c>
      <c r="C18" t="s">
        <v>14</v>
      </c>
    </row>
    <row r="19" spans="1:3" x14ac:dyDescent="0.4">
      <c r="A19" s="5">
        <v>45579</v>
      </c>
      <c r="B19" s="5" t="s">
        <v>25</v>
      </c>
    </row>
    <row r="20" spans="1:3" x14ac:dyDescent="0.4">
      <c r="A20" s="5">
        <v>45599</v>
      </c>
      <c r="B20" s="5" t="s">
        <v>26</v>
      </c>
    </row>
    <row r="21" spans="1:3" x14ac:dyDescent="0.4">
      <c r="A21" s="5">
        <v>45600</v>
      </c>
      <c r="B21" s="5" t="s">
        <v>13</v>
      </c>
      <c r="C21" t="s">
        <v>14</v>
      </c>
    </row>
    <row r="22" spans="1:3" x14ac:dyDescent="0.4">
      <c r="A22" s="5">
        <v>45619</v>
      </c>
      <c r="B22" s="5" t="s">
        <v>27</v>
      </c>
    </row>
    <row r="23" spans="1:3" x14ac:dyDescent="0.4">
      <c r="A23" s="5">
        <v>45658</v>
      </c>
      <c r="B23" s="5" t="s">
        <v>10</v>
      </c>
    </row>
    <row r="24" spans="1:3" x14ac:dyDescent="0.4">
      <c r="A24" s="5">
        <v>45670</v>
      </c>
      <c r="B24" s="5" t="s">
        <v>11</v>
      </c>
    </row>
    <row r="25" spans="1:3" x14ac:dyDescent="0.4">
      <c r="A25" s="5">
        <v>45699</v>
      </c>
      <c r="B25" s="5" t="s">
        <v>12</v>
      </c>
    </row>
    <row r="26" spans="1:3" x14ac:dyDescent="0.4">
      <c r="A26" s="5">
        <v>45711</v>
      </c>
      <c r="B26" s="5" t="s">
        <v>15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16</v>
      </c>
    </row>
    <row r="29" spans="1:3" x14ac:dyDescent="0.4">
      <c r="A29" s="5">
        <v>45776</v>
      </c>
      <c r="B29" s="5" t="s">
        <v>17</v>
      </c>
    </row>
    <row r="30" spans="1:3" x14ac:dyDescent="0.4">
      <c r="A30" s="5">
        <v>45780</v>
      </c>
      <c r="B30" s="5" t="s">
        <v>18</v>
      </c>
    </row>
    <row r="31" spans="1:3" x14ac:dyDescent="0.4">
      <c r="A31" s="5">
        <v>45781</v>
      </c>
      <c r="B31" s="5" t="s">
        <v>19</v>
      </c>
    </row>
    <row r="32" spans="1:3" x14ac:dyDescent="0.4">
      <c r="A32" s="5">
        <v>45782</v>
      </c>
      <c r="B32" s="5" t="s">
        <v>20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21</v>
      </c>
    </row>
    <row r="35" spans="1:2" x14ac:dyDescent="0.4">
      <c r="A35" s="5">
        <v>45880</v>
      </c>
      <c r="B35" s="5" t="s">
        <v>22</v>
      </c>
    </row>
    <row r="36" spans="1:2" x14ac:dyDescent="0.4">
      <c r="A36" s="5">
        <v>45915</v>
      </c>
      <c r="B36" s="5" t="s">
        <v>23</v>
      </c>
    </row>
    <row r="37" spans="1:2" x14ac:dyDescent="0.4">
      <c r="A37" s="5">
        <v>45923</v>
      </c>
      <c r="B37" s="5" t="s">
        <v>24</v>
      </c>
    </row>
    <row r="38" spans="1:2" x14ac:dyDescent="0.4">
      <c r="A38" s="5">
        <v>45943</v>
      </c>
      <c r="B38" s="5" t="s">
        <v>25</v>
      </c>
    </row>
    <row r="39" spans="1:2" x14ac:dyDescent="0.4">
      <c r="A39" s="5">
        <v>45964</v>
      </c>
      <c r="B39" s="6" t="s">
        <v>26</v>
      </c>
    </row>
    <row r="40" spans="1:2" x14ac:dyDescent="0.4">
      <c r="A40" s="5">
        <v>45984</v>
      </c>
      <c r="B40" s="6" t="s">
        <v>27</v>
      </c>
    </row>
    <row r="41" spans="1:2" x14ac:dyDescent="0.4">
      <c r="A41" s="5">
        <v>45985</v>
      </c>
      <c r="B41" s="6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2024-10-17T05:16:08Z</cp:lastPrinted>
  <dcterms:created xsi:type="dcterms:W3CDTF">2023-12-28T01:28:37Z</dcterms:created>
  <dcterms:modified xsi:type="dcterms:W3CDTF">2024-10-17T05:30:38Z</dcterms:modified>
</cp:coreProperties>
</file>