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返済計画書\"/>
    </mc:Choice>
  </mc:AlternateContent>
  <xr:revisionPtr revIDLastSave="0" documentId="13_ncr:1_{BCBDA916-EEFA-4028-928D-6DD59A0EF0F8}" xr6:coauthVersionLast="47" xr6:coauthVersionMax="47" xr10:uidLastSave="{00000000-0000-0000-0000-000000000000}"/>
  <bookViews>
    <workbookView xWindow="19680" yWindow="0" windowWidth="18825" windowHeight="15585" xr2:uid="{5575A678-9CE8-4A66-884E-2D3A6AA44E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/>
  <c r="I8" i="1"/>
  <c r="J8" i="1"/>
  <c r="K8" i="1"/>
  <c r="L8" i="1"/>
  <c r="M8" i="1"/>
  <c r="I9" i="1"/>
  <c r="J9" i="1"/>
  <c r="K9" i="1"/>
  <c r="L9" i="1"/>
  <c r="M9" i="1"/>
  <c r="H10" i="1"/>
  <c r="H9" i="1"/>
  <c r="H8" i="1"/>
  <c r="H7" i="1"/>
  <c r="I7" i="1"/>
  <c r="J7" i="1"/>
  <c r="H6" i="1"/>
  <c r="I6" i="1"/>
  <c r="J6" i="1"/>
  <c r="K6" i="1"/>
  <c r="L6" i="1"/>
  <c r="M6" i="1"/>
</calcChain>
</file>

<file path=xl/sharedStrings.xml><?xml version="1.0" encoding="utf-8"?>
<sst xmlns="http://schemas.openxmlformats.org/spreadsheetml/2006/main" count="15" uniqueCount="15">
  <si>
    <t>返済計画書</t>
    <rPh sb="0" eb="2">
      <t>ヘンサイ</t>
    </rPh>
    <rPh sb="2" eb="5">
      <t>ケイカクショ</t>
    </rPh>
    <phoneticPr fontId="2"/>
  </si>
  <si>
    <t>借入先</t>
    <rPh sb="0" eb="3">
      <t>カリイレサキ</t>
    </rPh>
    <phoneticPr fontId="2"/>
  </si>
  <si>
    <t>借入金額</t>
    <rPh sb="0" eb="2">
      <t>カリイレ</t>
    </rPh>
    <rPh sb="2" eb="4">
      <t>キンガク</t>
    </rPh>
    <phoneticPr fontId="2"/>
  </si>
  <si>
    <t>借入日</t>
    <rPh sb="0" eb="3">
      <t>カリイレビ</t>
    </rPh>
    <phoneticPr fontId="2"/>
  </si>
  <si>
    <t>年率</t>
    <rPh sb="0" eb="2">
      <t>ネンリツ</t>
    </rPh>
    <phoneticPr fontId="2"/>
  </si>
  <si>
    <t>返済回数</t>
    <rPh sb="0" eb="2">
      <t>ヘンサイ</t>
    </rPh>
    <rPh sb="2" eb="4">
      <t>カイスウ</t>
    </rPh>
    <phoneticPr fontId="2"/>
  </si>
  <si>
    <t>○○銀行</t>
    <rPh sb="2" eb="4">
      <t>ギンコウ</t>
    </rPh>
    <phoneticPr fontId="2"/>
  </si>
  <si>
    <t>○○金融</t>
    <rPh sb="2" eb="4">
      <t>キンユウ</t>
    </rPh>
    <phoneticPr fontId="2"/>
  </si>
  <si>
    <t>返済開始日</t>
    <rPh sb="0" eb="2">
      <t>ヘンサイ</t>
    </rPh>
    <rPh sb="2" eb="5">
      <t>カイシビ</t>
    </rPh>
    <phoneticPr fontId="2"/>
  </si>
  <si>
    <t>○○信販</t>
    <rPh sb="2" eb="4">
      <t>シンパン</t>
    </rPh>
    <phoneticPr fontId="2"/>
  </si>
  <si>
    <t>○○組合</t>
    <rPh sb="2" eb="4">
      <t>クミアイ</t>
    </rPh>
    <phoneticPr fontId="2"/>
  </si>
  <si>
    <t>○○サービス</t>
    <phoneticPr fontId="2"/>
  </si>
  <si>
    <t>No</t>
    <phoneticPr fontId="2"/>
  </si>
  <si>
    <t>作成日：</t>
    <rPh sb="0" eb="3">
      <t>サクセイビ</t>
    </rPh>
    <phoneticPr fontId="2"/>
  </si>
  <si>
    <t>作成者：</t>
    <rPh sb="0" eb="3">
      <t>サクセイシャ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</si>
</sst>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82" formatCode="yyyy/m"/>
  </numFmts>
  <fonts count="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2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" fontId="0" fillId="0" borderId="0" xfId="1" applyNumberFormat="1" applyFont="1">
      <alignment vertical="center"/>
    </xf>
    <xf numFmtId="14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6" fontId="0" fillId="0" borderId="1" xfId="1" applyFont="1" applyBorder="1" applyAlignment="1">
      <alignment horizontal="center" vertical="center"/>
    </xf>
    <xf numFmtId="5" fontId="0" fillId="0" borderId="1" xfId="1" applyNumberFormat="1" applyFont="1" applyBorder="1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14" fontId="0" fillId="0" borderId="1" xfId="0" applyNumberFormat="1" applyBorder="1">
      <alignment vertical="center"/>
    </xf>
    <xf numFmtId="10" fontId="0" fillId="0" borderId="1" xfId="2" applyNumberFormat="1" applyFont="1" applyBorder="1">
      <alignment vertical="center"/>
    </xf>
    <xf numFmtId="5" fontId="0" fillId="0" borderId="2" xfId="1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2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/>
    <xf numFmtId="182" fontId="0" fillId="2" borderId="1" xfId="0" applyNumberFormat="1" applyFill="1" applyBorder="1" applyAlignment="1">
      <alignment horizontal="center" vertical="center"/>
    </xf>
    <xf numFmtId="182" fontId="0" fillId="2" borderId="2" xfId="0" applyNumberFormat="1" applyFill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316D-A2C0-41D1-9565-57D4286B28A1}">
  <dimension ref="A1:FZ48"/>
  <sheetViews>
    <sheetView tabSelected="1" view="pageLayout" zoomScale="85" zoomScaleNormal="100" zoomScalePageLayoutView="85" workbookViewId="0">
      <selection activeCell="J9" sqref="J9"/>
    </sheetView>
  </sheetViews>
  <sheetFormatPr defaultRowHeight="18.75" x14ac:dyDescent="0.4"/>
  <cols>
    <col min="1" max="1" width="4.125" style="1" customWidth="1"/>
    <col min="2" max="2" width="15.375" customWidth="1"/>
    <col min="3" max="3" width="13.125" customWidth="1"/>
    <col min="4" max="5" width="10" style="4" customWidth="1"/>
    <col min="6" max="6" width="8.125" customWidth="1"/>
    <col min="7" max="7" width="7" style="5" customWidth="1"/>
    <col min="8" max="13" width="9.75" customWidth="1"/>
  </cols>
  <sheetData>
    <row r="1" spans="1:182" ht="8.25" customHeight="1" x14ac:dyDescent="0.4"/>
    <row r="2" spans="1:182" ht="18.600000000000001" customHeight="1" x14ac:dyDescent="0.4">
      <c r="A2" s="19" t="s">
        <v>0</v>
      </c>
      <c r="B2" s="19"/>
      <c r="C2" s="19"/>
      <c r="K2" s="2" t="s">
        <v>14</v>
      </c>
    </row>
    <row r="3" spans="1:182" ht="18.600000000000001" customHeight="1" x14ac:dyDescent="0.4">
      <c r="A3" s="19"/>
      <c r="B3" s="19"/>
      <c r="C3" s="19"/>
      <c r="D3" s="21"/>
      <c r="K3" s="2" t="s">
        <v>13</v>
      </c>
    </row>
    <row r="4" spans="1:182" ht="9" customHeight="1" x14ac:dyDescent="0.4"/>
    <row r="5" spans="1:182" x14ac:dyDescent="0.4">
      <c r="A5" s="16" t="s">
        <v>12</v>
      </c>
      <c r="B5" s="16" t="s">
        <v>1</v>
      </c>
      <c r="C5" s="16" t="s">
        <v>2</v>
      </c>
      <c r="D5" s="17" t="s">
        <v>3</v>
      </c>
      <c r="E5" s="17" t="s">
        <v>8</v>
      </c>
      <c r="F5" s="16" t="s">
        <v>5</v>
      </c>
      <c r="G5" s="18" t="s">
        <v>4</v>
      </c>
      <c r="H5" s="22">
        <v>45383</v>
      </c>
      <c r="I5" s="22">
        <v>45413</v>
      </c>
      <c r="J5" s="22">
        <v>45444</v>
      </c>
      <c r="K5" s="22">
        <v>45474</v>
      </c>
      <c r="L5" s="22">
        <v>45505</v>
      </c>
      <c r="M5" s="23">
        <v>45536</v>
      </c>
      <c r="N5" s="22">
        <v>45566</v>
      </c>
      <c r="O5" s="22">
        <v>45597</v>
      </c>
      <c r="P5" s="22">
        <v>45627</v>
      </c>
      <c r="Q5" s="22">
        <v>45658</v>
      </c>
      <c r="R5" s="22">
        <v>45689</v>
      </c>
      <c r="S5" s="22">
        <v>45717</v>
      </c>
      <c r="T5" s="22">
        <v>45748</v>
      </c>
      <c r="U5" s="22">
        <v>45778</v>
      </c>
      <c r="V5" s="22">
        <v>45809</v>
      </c>
      <c r="W5" s="22">
        <v>45839</v>
      </c>
      <c r="X5" s="22">
        <v>45870</v>
      </c>
      <c r="Y5" s="22">
        <v>45901</v>
      </c>
      <c r="Z5" s="22">
        <v>45931</v>
      </c>
      <c r="AA5" s="22">
        <v>45962</v>
      </c>
      <c r="AB5" s="22">
        <v>45992</v>
      </c>
      <c r="AC5" s="22">
        <v>46023</v>
      </c>
      <c r="AD5" s="22">
        <v>46054</v>
      </c>
      <c r="AE5" s="22">
        <v>46082</v>
      </c>
      <c r="AF5" s="22">
        <v>46113</v>
      </c>
      <c r="AG5" s="22">
        <v>46143</v>
      </c>
      <c r="AH5" s="22">
        <v>46174</v>
      </c>
      <c r="AI5" s="22">
        <v>46204</v>
      </c>
      <c r="AJ5" s="22">
        <v>46235</v>
      </c>
      <c r="AK5" s="22">
        <v>46266</v>
      </c>
      <c r="AL5" s="22">
        <v>46296</v>
      </c>
      <c r="AM5" s="22">
        <v>46327</v>
      </c>
      <c r="AN5" s="22">
        <v>46357</v>
      </c>
      <c r="AO5" s="22">
        <v>46388</v>
      </c>
      <c r="AP5" s="22">
        <v>46419</v>
      </c>
      <c r="AQ5" s="22">
        <v>46447</v>
      </c>
      <c r="AR5" s="22">
        <v>46478</v>
      </c>
      <c r="AS5" s="22">
        <v>46508</v>
      </c>
      <c r="AT5" s="22">
        <v>46539</v>
      </c>
      <c r="AU5" s="22">
        <v>46569</v>
      </c>
      <c r="AV5" s="22">
        <v>46600</v>
      </c>
      <c r="AW5" s="22">
        <v>46631</v>
      </c>
      <c r="AX5" s="22">
        <v>46661</v>
      </c>
      <c r="AY5" s="22">
        <v>46692</v>
      </c>
      <c r="AZ5" s="22">
        <v>46722</v>
      </c>
      <c r="BA5" s="22">
        <v>46753</v>
      </c>
      <c r="BB5" s="22">
        <v>46784</v>
      </c>
      <c r="BC5" s="22">
        <v>46813</v>
      </c>
      <c r="BD5" s="22">
        <v>46844</v>
      </c>
      <c r="BE5" s="22">
        <v>46874</v>
      </c>
      <c r="BF5" s="22">
        <v>46905</v>
      </c>
      <c r="BG5" s="22">
        <v>46935</v>
      </c>
      <c r="BH5" s="22">
        <v>46966</v>
      </c>
      <c r="BI5" s="22">
        <v>46997</v>
      </c>
      <c r="BJ5" s="22">
        <v>47027</v>
      </c>
      <c r="BK5" s="22">
        <v>47058</v>
      </c>
      <c r="BL5" s="22">
        <v>47088</v>
      </c>
      <c r="BM5" s="22">
        <v>47119</v>
      </c>
      <c r="BN5" s="22">
        <v>47150</v>
      </c>
      <c r="BO5" s="22">
        <v>47178</v>
      </c>
      <c r="BP5" s="22">
        <v>47209</v>
      </c>
      <c r="BQ5" s="22">
        <v>47239</v>
      </c>
      <c r="BR5" s="22">
        <v>47270</v>
      </c>
      <c r="BS5" s="22">
        <v>47300</v>
      </c>
      <c r="BT5" s="22">
        <v>47331</v>
      </c>
      <c r="BU5" s="22">
        <v>47362</v>
      </c>
      <c r="BV5" s="22">
        <v>47392</v>
      </c>
      <c r="BW5" s="22">
        <v>47423</v>
      </c>
      <c r="BX5" s="22">
        <v>47453</v>
      </c>
      <c r="BY5" s="22">
        <v>47484</v>
      </c>
      <c r="BZ5" s="22">
        <v>47515</v>
      </c>
      <c r="CA5" s="22">
        <v>47543</v>
      </c>
      <c r="CB5" s="22">
        <v>47574</v>
      </c>
      <c r="CC5" s="22">
        <v>47604</v>
      </c>
      <c r="CD5" s="22">
        <v>47635</v>
      </c>
      <c r="CE5" s="22">
        <v>47665</v>
      </c>
      <c r="CF5" s="22">
        <v>47696</v>
      </c>
      <c r="CG5" s="22">
        <v>47727</v>
      </c>
      <c r="CH5" s="22">
        <v>47757</v>
      </c>
      <c r="CI5" s="22">
        <v>47788</v>
      </c>
      <c r="CJ5" s="22">
        <v>47818</v>
      </c>
      <c r="CK5" s="22">
        <v>47849</v>
      </c>
      <c r="CL5" s="22">
        <v>47880</v>
      </c>
      <c r="CM5" s="22">
        <v>47908</v>
      </c>
      <c r="CN5" s="22">
        <v>47939</v>
      </c>
      <c r="CO5" s="22">
        <v>47969</v>
      </c>
      <c r="CP5" s="22">
        <v>48000</v>
      </c>
      <c r="CQ5" s="22">
        <v>48030</v>
      </c>
      <c r="CR5" s="22">
        <v>48061</v>
      </c>
      <c r="CS5" s="22">
        <v>48092</v>
      </c>
      <c r="CT5" s="22">
        <v>48122</v>
      </c>
      <c r="CU5" s="22">
        <v>48153</v>
      </c>
      <c r="CV5" s="22">
        <v>48183</v>
      </c>
      <c r="CW5" s="22">
        <v>48214</v>
      </c>
      <c r="CX5" s="22">
        <v>48245</v>
      </c>
      <c r="CY5" s="22">
        <v>48274</v>
      </c>
      <c r="CZ5" s="22">
        <v>48305</v>
      </c>
      <c r="DA5" s="22">
        <v>48335</v>
      </c>
      <c r="DB5" s="22">
        <v>48366</v>
      </c>
      <c r="DC5" s="22">
        <v>48396</v>
      </c>
      <c r="DD5" s="22">
        <v>48427</v>
      </c>
      <c r="DE5" s="22">
        <v>48458</v>
      </c>
      <c r="DF5" s="22">
        <v>48488</v>
      </c>
      <c r="DG5" s="22">
        <v>48519</v>
      </c>
      <c r="DH5" s="22">
        <v>48549</v>
      </c>
      <c r="DI5" s="22">
        <v>48580</v>
      </c>
      <c r="DJ5" s="22">
        <v>48611</v>
      </c>
      <c r="DK5" s="22">
        <v>48639</v>
      </c>
      <c r="DL5" s="22">
        <v>48670</v>
      </c>
      <c r="DM5" s="22">
        <v>48700</v>
      </c>
      <c r="DN5" s="22">
        <v>48731</v>
      </c>
      <c r="DO5" s="22">
        <v>48761</v>
      </c>
      <c r="DP5" s="22">
        <v>48792</v>
      </c>
      <c r="DQ5" s="22">
        <v>48823</v>
      </c>
      <c r="DR5" s="22">
        <v>48853</v>
      </c>
      <c r="DS5" s="22">
        <v>48884</v>
      </c>
      <c r="DT5" s="22">
        <v>48914</v>
      </c>
      <c r="DU5" s="22">
        <v>48945</v>
      </c>
      <c r="DV5" s="22">
        <v>48976</v>
      </c>
      <c r="DW5" s="22">
        <v>49004</v>
      </c>
      <c r="DX5" s="22">
        <v>49035</v>
      </c>
      <c r="DY5" s="22">
        <v>49065</v>
      </c>
      <c r="DZ5" s="22">
        <v>49096</v>
      </c>
      <c r="EA5" s="22">
        <v>49126</v>
      </c>
      <c r="EB5" s="22">
        <v>49157</v>
      </c>
      <c r="EC5" s="22">
        <v>49188</v>
      </c>
      <c r="ED5" s="22">
        <v>49218</v>
      </c>
      <c r="EE5" s="22">
        <v>49249</v>
      </c>
      <c r="EF5" s="22">
        <v>49279</v>
      </c>
      <c r="EG5" s="22">
        <v>49310</v>
      </c>
      <c r="EH5" s="22">
        <v>49341</v>
      </c>
      <c r="EI5" s="22">
        <v>49369</v>
      </c>
      <c r="EJ5" s="22">
        <v>49400</v>
      </c>
      <c r="EK5" s="22">
        <v>49430</v>
      </c>
      <c r="EL5" s="22">
        <v>49461</v>
      </c>
      <c r="EM5" s="22">
        <v>49491</v>
      </c>
      <c r="EN5" s="22">
        <v>49522</v>
      </c>
      <c r="EO5" s="22">
        <v>49553</v>
      </c>
      <c r="EP5" s="22">
        <v>49583</v>
      </c>
      <c r="EQ5" s="22">
        <v>49614</v>
      </c>
      <c r="ER5" s="22">
        <v>49644</v>
      </c>
      <c r="ES5" s="22">
        <v>49675</v>
      </c>
      <c r="ET5" s="22">
        <v>49706</v>
      </c>
      <c r="EU5" s="22">
        <v>49735</v>
      </c>
      <c r="EV5" s="22">
        <v>49766</v>
      </c>
      <c r="EW5" s="22">
        <v>49796</v>
      </c>
      <c r="EX5" s="22">
        <v>49827</v>
      </c>
      <c r="EY5" s="22">
        <v>49857</v>
      </c>
      <c r="EZ5" s="22">
        <v>49888</v>
      </c>
      <c r="FA5" s="22">
        <v>49919</v>
      </c>
      <c r="FB5" s="22">
        <v>49949</v>
      </c>
      <c r="FC5" s="22">
        <v>49980</v>
      </c>
      <c r="FD5" s="22">
        <v>50010</v>
      </c>
      <c r="FE5" s="22">
        <v>50041</v>
      </c>
      <c r="FF5" s="22">
        <v>50072</v>
      </c>
      <c r="FG5" s="22">
        <v>50100</v>
      </c>
      <c r="FH5" s="22">
        <v>50131</v>
      </c>
      <c r="FI5" s="22">
        <v>50161</v>
      </c>
      <c r="FJ5" s="22">
        <v>50192</v>
      </c>
      <c r="FK5" s="22">
        <v>50222</v>
      </c>
      <c r="FL5" s="22">
        <v>50253</v>
      </c>
      <c r="FM5" s="22">
        <v>50284</v>
      </c>
      <c r="FN5" s="22">
        <v>50314</v>
      </c>
      <c r="FO5" s="22">
        <v>50345</v>
      </c>
      <c r="FP5" s="22">
        <v>50375</v>
      </c>
      <c r="FQ5" s="22">
        <v>50406</v>
      </c>
      <c r="FR5" s="22">
        <v>50437</v>
      </c>
      <c r="FS5" s="22">
        <v>50465</v>
      </c>
      <c r="FT5" s="22">
        <v>50496</v>
      </c>
      <c r="FU5" s="22">
        <v>50526</v>
      </c>
      <c r="FV5" s="22">
        <v>50557</v>
      </c>
      <c r="FW5" s="22">
        <v>50587</v>
      </c>
      <c r="FX5" s="22">
        <v>50618</v>
      </c>
      <c r="FY5" s="22">
        <v>50649</v>
      </c>
      <c r="FZ5" s="22">
        <v>50679</v>
      </c>
    </row>
    <row r="6" spans="1:182" x14ac:dyDescent="0.4">
      <c r="A6" s="16">
        <v>1</v>
      </c>
      <c r="B6" s="6" t="s">
        <v>6</v>
      </c>
      <c r="C6" s="9">
        <v>100000</v>
      </c>
      <c r="D6" s="7">
        <v>45292</v>
      </c>
      <c r="E6" s="7">
        <v>45323</v>
      </c>
      <c r="F6" s="6">
        <v>12</v>
      </c>
      <c r="G6" s="8">
        <v>0.03</v>
      </c>
      <c r="H6" s="10">
        <f xml:space="preserve"> PMT($G$6/12,$F$6,-$C$6)</f>
        <v>8469.3698758488936</v>
      </c>
      <c r="I6" s="10">
        <f xml:space="preserve"> PMT($G$6/12,$F$6,-$C$6)</f>
        <v>8469.3698758488936</v>
      </c>
      <c r="J6" s="10">
        <f xml:space="preserve"> PMT($G$6/12,$F$6,-$C$6)</f>
        <v>8469.3698758488936</v>
      </c>
      <c r="K6" s="10">
        <f xml:space="preserve"> PMT($G$6/12,$F$6,-$C$6)</f>
        <v>8469.3698758488936</v>
      </c>
      <c r="L6" s="10">
        <f xml:space="preserve"> PMT($G$6/12,$F$6,-$C$6)</f>
        <v>8469.3698758488936</v>
      </c>
      <c r="M6" s="15">
        <f xml:space="preserve"> PMT($G$6/12,$F$6,-$C$6)</f>
        <v>8469.3698758488936</v>
      </c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</row>
    <row r="7" spans="1:182" x14ac:dyDescent="0.4">
      <c r="A7" s="16">
        <v>2</v>
      </c>
      <c r="B7" s="6" t="s">
        <v>7</v>
      </c>
      <c r="C7" s="9">
        <v>250000</v>
      </c>
      <c r="D7" s="7">
        <v>45323</v>
      </c>
      <c r="E7" s="7">
        <v>45352</v>
      </c>
      <c r="F7" s="6">
        <v>12</v>
      </c>
      <c r="G7" s="8">
        <v>1.4999999999999999E-2</v>
      </c>
      <c r="H7" s="10">
        <f xml:space="preserve"> PMT($G$7/12,$F$7,-$C$7)</f>
        <v>21002.991835287681</v>
      </c>
      <c r="I7" s="10">
        <f t="shared" ref="I7:N7" si="0" xml:space="preserve"> PMT($G$7/12,$F$7,-$C$7)</f>
        <v>21002.991835287681</v>
      </c>
      <c r="J7" s="10">
        <f t="shared" si="0"/>
        <v>21002.991835287681</v>
      </c>
      <c r="K7" s="10">
        <f t="shared" si="0"/>
        <v>21002.991835287681</v>
      </c>
      <c r="L7" s="10">
        <f t="shared" si="0"/>
        <v>21002.991835287681</v>
      </c>
      <c r="M7" s="15">
        <f t="shared" si="0"/>
        <v>21002.991835287681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</row>
    <row r="8" spans="1:182" x14ac:dyDescent="0.4">
      <c r="A8" s="16">
        <v>3</v>
      </c>
      <c r="B8" s="6" t="s">
        <v>9</v>
      </c>
      <c r="C8" s="9">
        <v>500000</v>
      </c>
      <c r="D8" s="7">
        <v>45352</v>
      </c>
      <c r="E8" s="7">
        <v>45383</v>
      </c>
      <c r="F8" s="6">
        <v>24</v>
      </c>
      <c r="G8" s="8">
        <v>0.03</v>
      </c>
      <c r="H8" s="10">
        <f xml:space="preserve"> PMT($G$8/12,$F$8,-$C$8)</f>
        <v>21490.605989778051</v>
      </c>
      <c r="I8" s="10">
        <f t="shared" ref="I8:N8" si="1" xml:space="preserve"> PMT($G$8/12,$F$8,-$C$8)</f>
        <v>21490.605989778051</v>
      </c>
      <c r="J8" s="10">
        <f t="shared" si="1"/>
        <v>21490.605989778051</v>
      </c>
      <c r="K8" s="10">
        <f t="shared" si="1"/>
        <v>21490.605989778051</v>
      </c>
      <c r="L8" s="10">
        <f t="shared" si="1"/>
        <v>21490.605989778051</v>
      </c>
      <c r="M8" s="15">
        <f t="shared" si="1"/>
        <v>21490.605989778051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</row>
    <row r="9" spans="1:182" x14ac:dyDescent="0.4">
      <c r="A9" s="16">
        <v>4</v>
      </c>
      <c r="B9" s="6" t="s">
        <v>10</v>
      </c>
      <c r="C9" s="9">
        <v>1000000</v>
      </c>
      <c r="D9" s="7">
        <v>45383</v>
      </c>
      <c r="E9" s="7">
        <v>45413</v>
      </c>
      <c r="F9" s="6">
        <v>48</v>
      </c>
      <c r="G9" s="8">
        <v>2.5000000000000001E-2</v>
      </c>
      <c r="H9" s="10">
        <f xml:space="preserve"> PMT($G$9/12,$F$9,-$C$9)</f>
        <v>21914.034029408762</v>
      </c>
      <c r="I9" s="10">
        <f t="shared" ref="I9:N9" si="2" xml:space="preserve"> PMT($G$9/12,$F$9,-$C$9)</f>
        <v>21914.034029408762</v>
      </c>
      <c r="J9" s="10">
        <f t="shared" si="2"/>
        <v>21914.034029408762</v>
      </c>
      <c r="K9" s="10">
        <f t="shared" si="2"/>
        <v>21914.034029408762</v>
      </c>
      <c r="L9" s="10">
        <f t="shared" si="2"/>
        <v>21914.034029408762</v>
      </c>
      <c r="M9" s="15">
        <f t="shared" si="2"/>
        <v>21914.034029408762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</row>
    <row r="10" spans="1:182" x14ac:dyDescent="0.4">
      <c r="A10" s="16">
        <v>5</v>
      </c>
      <c r="B10" s="6" t="s">
        <v>11</v>
      </c>
      <c r="C10" s="9">
        <v>10000000</v>
      </c>
      <c r="D10" s="7">
        <v>45413</v>
      </c>
      <c r="E10" s="7">
        <v>45444</v>
      </c>
      <c r="F10" s="6">
        <v>84</v>
      </c>
      <c r="G10" s="8">
        <v>3.5000000000000003E-2</v>
      </c>
      <c r="H10" s="10">
        <f xml:space="preserve"> PMT($G$10/12,$F$10,-$C$10)</f>
        <v>134398.50630661956</v>
      </c>
      <c r="I10" s="10">
        <v>125600</v>
      </c>
      <c r="J10" s="10">
        <v>125600</v>
      </c>
      <c r="K10" s="10">
        <v>125600</v>
      </c>
      <c r="L10" s="10">
        <v>125600</v>
      </c>
      <c r="M10" s="15">
        <v>125600</v>
      </c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</row>
    <row r="11" spans="1:182" x14ac:dyDescent="0.4">
      <c r="A11" s="16">
        <v>6</v>
      </c>
      <c r="B11" s="6"/>
      <c r="C11" s="9"/>
      <c r="D11" s="7"/>
      <c r="E11" s="7"/>
      <c r="F11" s="6"/>
      <c r="G11" s="8"/>
      <c r="H11" s="10"/>
      <c r="I11" s="10"/>
      <c r="J11" s="10"/>
      <c r="K11" s="10"/>
      <c r="L11" s="10"/>
      <c r="M11" s="15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</row>
    <row r="12" spans="1:182" x14ac:dyDescent="0.4">
      <c r="A12" s="16">
        <v>7</v>
      </c>
      <c r="B12" s="6"/>
      <c r="C12" s="9"/>
      <c r="D12" s="7"/>
      <c r="E12" s="7"/>
      <c r="F12" s="6"/>
      <c r="G12" s="8"/>
      <c r="H12" s="10"/>
      <c r="I12" s="10"/>
      <c r="J12" s="10"/>
      <c r="K12" s="10"/>
      <c r="L12" s="10"/>
      <c r="M12" s="15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</row>
    <row r="13" spans="1:182" x14ac:dyDescent="0.4">
      <c r="A13" s="16">
        <v>8</v>
      </c>
      <c r="B13" s="6"/>
      <c r="C13" s="9"/>
      <c r="D13" s="7"/>
      <c r="E13" s="7"/>
      <c r="F13" s="6"/>
      <c r="G13" s="8"/>
      <c r="H13" s="10"/>
      <c r="I13" s="10"/>
      <c r="J13" s="10"/>
      <c r="K13" s="10"/>
      <c r="L13" s="10"/>
      <c r="M13" s="15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</row>
    <row r="14" spans="1:182" x14ac:dyDescent="0.4">
      <c r="A14" s="16">
        <v>9</v>
      </c>
      <c r="B14" s="6"/>
      <c r="C14" s="9"/>
      <c r="D14" s="7"/>
      <c r="E14" s="7"/>
      <c r="F14" s="6"/>
      <c r="G14" s="8"/>
      <c r="H14" s="10"/>
      <c r="I14" s="10"/>
      <c r="J14" s="10"/>
      <c r="K14" s="10"/>
      <c r="L14" s="10"/>
      <c r="M14" s="15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</row>
    <row r="15" spans="1:182" x14ac:dyDescent="0.4">
      <c r="A15" s="16">
        <v>10</v>
      </c>
      <c r="B15" s="6"/>
      <c r="C15" s="9"/>
      <c r="D15" s="7"/>
      <c r="E15" s="7"/>
      <c r="F15" s="6"/>
      <c r="G15" s="8"/>
      <c r="H15" s="10"/>
      <c r="I15" s="10"/>
      <c r="J15" s="10"/>
      <c r="K15" s="10"/>
      <c r="L15" s="10"/>
      <c r="M15" s="15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</row>
    <row r="16" spans="1:182" x14ac:dyDescent="0.4">
      <c r="A16" s="16">
        <v>11</v>
      </c>
      <c r="B16" s="6"/>
      <c r="C16" s="9"/>
      <c r="D16" s="7"/>
      <c r="E16" s="7"/>
      <c r="F16" s="6"/>
      <c r="G16" s="8"/>
      <c r="H16" s="10"/>
      <c r="I16" s="10"/>
      <c r="J16" s="10"/>
      <c r="K16" s="10"/>
      <c r="L16" s="10"/>
      <c r="M16" s="15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</row>
    <row r="17" spans="1:182" x14ac:dyDescent="0.4">
      <c r="A17" s="16">
        <v>12</v>
      </c>
      <c r="B17" s="6"/>
      <c r="C17" s="9"/>
      <c r="D17" s="7"/>
      <c r="E17" s="7"/>
      <c r="F17" s="6"/>
      <c r="G17" s="8"/>
      <c r="H17" s="10"/>
      <c r="I17" s="10"/>
      <c r="J17" s="10"/>
      <c r="K17" s="10"/>
      <c r="L17" s="10"/>
      <c r="M17" s="15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</row>
    <row r="18" spans="1:182" x14ac:dyDescent="0.4">
      <c r="A18" s="16">
        <v>13</v>
      </c>
      <c r="B18" s="6"/>
      <c r="C18" s="9"/>
      <c r="D18" s="7"/>
      <c r="E18" s="7"/>
      <c r="F18" s="6"/>
      <c r="G18" s="8"/>
      <c r="H18" s="10"/>
      <c r="I18" s="10"/>
      <c r="J18" s="10"/>
      <c r="K18" s="10"/>
      <c r="L18" s="10"/>
      <c r="M18" s="15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</row>
    <row r="19" spans="1:182" x14ac:dyDescent="0.4">
      <c r="A19" s="16">
        <v>14</v>
      </c>
      <c r="B19" s="6"/>
      <c r="C19" s="9"/>
      <c r="D19" s="7"/>
      <c r="E19" s="7"/>
      <c r="F19" s="6"/>
      <c r="G19" s="8"/>
      <c r="H19" s="10"/>
      <c r="I19" s="10"/>
      <c r="J19" s="10"/>
      <c r="K19" s="10"/>
      <c r="L19" s="10"/>
      <c r="M19" s="15"/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</row>
    <row r="20" spans="1:182" x14ac:dyDescent="0.4">
      <c r="A20" s="16">
        <v>15</v>
      </c>
      <c r="B20" s="6"/>
      <c r="C20" s="9"/>
      <c r="D20" s="7"/>
      <c r="E20" s="7"/>
      <c r="F20" s="6"/>
      <c r="G20" s="8"/>
      <c r="H20" s="10"/>
      <c r="I20" s="10"/>
      <c r="J20" s="10"/>
      <c r="K20" s="10"/>
      <c r="L20" s="10"/>
      <c r="M20" s="15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</row>
    <row r="21" spans="1:182" x14ac:dyDescent="0.4">
      <c r="A21" s="16">
        <v>16</v>
      </c>
      <c r="B21" s="6"/>
      <c r="C21" s="9"/>
      <c r="D21" s="7"/>
      <c r="E21" s="7"/>
      <c r="F21" s="6"/>
      <c r="G21" s="8"/>
      <c r="H21" s="10"/>
      <c r="I21" s="10"/>
      <c r="J21" s="10"/>
      <c r="K21" s="10"/>
      <c r="L21" s="10"/>
      <c r="M21" s="15"/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</row>
    <row r="22" spans="1:182" x14ac:dyDescent="0.4">
      <c r="A22" s="16">
        <v>17</v>
      </c>
      <c r="B22" s="6"/>
      <c r="C22" s="20"/>
      <c r="D22" s="7"/>
      <c r="E22" s="7"/>
      <c r="F22" s="6"/>
      <c r="G22" s="8"/>
      <c r="H22" s="10"/>
      <c r="I22" s="10"/>
      <c r="J22" s="10"/>
      <c r="K22" s="10"/>
      <c r="L22" s="10"/>
      <c r="M22" s="15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</row>
    <row r="23" spans="1:182" x14ac:dyDescent="0.4">
      <c r="A23" s="16">
        <v>18</v>
      </c>
      <c r="B23" s="11"/>
      <c r="C23" s="12"/>
      <c r="D23" s="13"/>
      <c r="E23" s="13"/>
      <c r="F23" s="11"/>
      <c r="G23" s="14"/>
      <c r="H23" s="10"/>
      <c r="I23" s="10"/>
      <c r="J23" s="10"/>
      <c r="K23" s="10"/>
      <c r="L23" s="10"/>
      <c r="M23" s="15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</row>
    <row r="24" spans="1:182" x14ac:dyDescent="0.4">
      <c r="A24" s="16">
        <v>19</v>
      </c>
      <c r="B24" s="11"/>
      <c r="C24" s="12"/>
      <c r="D24" s="13"/>
      <c r="E24" s="13"/>
      <c r="F24" s="11"/>
      <c r="G24" s="14"/>
      <c r="H24" s="10"/>
      <c r="I24" s="10"/>
      <c r="J24" s="10"/>
      <c r="K24" s="10"/>
      <c r="L24" s="10"/>
      <c r="M24" s="1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</row>
    <row r="25" spans="1:182" x14ac:dyDescent="0.4">
      <c r="A25" s="16">
        <v>20</v>
      </c>
      <c r="B25" s="11"/>
      <c r="C25" s="12"/>
      <c r="D25" s="13"/>
      <c r="E25" s="13"/>
      <c r="F25" s="11"/>
      <c r="G25" s="14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</row>
    <row r="26" spans="1:182" x14ac:dyDescent="0.4">
      <c r="A26" s="16">
        <v>21</v>
      </c>
      <c r="B26" s="11"/>
      <c r="C26" s="12"/>
      <c r="D26" s="13"/>
      <c r="E26" s="13"/>
      <c r="F26" s="11"/>
      <c r="G26" s="14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</row>
    <row r="27" spans="1:182" x14ac:dyDescent="0.4">
      <c r="A27" s="16">
        <v>22</v>
      </c>
      <c r="B27" s="11"/>
      <c r="C27" s="12"/>
      <c r="D27" s="13"/>
      <c r="E27" s="13"/>
      <c r="F27" s="11"/>
      <c r="G27" s="14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</row>
    <row r="28" spans="1:182" x14ac:dyDescent="0.4">
      <c r="A28" s="16">
        <v>23</v>
      </c>
      <c r="B28" s="11"/>
      <c r="C28" s="12"/>
      <c r="D28" s="13"/>
      <c r="E28" s="13"/>
      <c r="F28" s="11"/>
      <c r="G28" s="14"/>
      <c r="H28" s="10"/>
      <c r="I28" s="10"/>
      <c r="J28" s="10"/>
      <c r="K28" s="10"/>
      <c r="L28" s="10"/>
      <c r="M28" s="10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</row>
    <row r="29" spans="1:182" x14ac:dyDescent="0.4">
      <c r="A29" s="16">
        <v>24</v>
      </c>
      <c r="B29" s="11"/>
      <c r="C29" s="12"/>
      <c r="D29" s="13"/>
      <c r="E29" s="13"/>
      <c r="F29" s="11"/>
      <c r="G29" s="14"/>
      <c r="H29" s="10"/>
      <c r="I29" s="10"/>
      <c r="J29" s="10"/>
      <c r="K29" s="10"/>
      <c r="L29" s="10"/>
      <c r="M29" s="10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</row>
    <row r="30" spans="1:182" x14ac:dyDescent="0.4">
      <c r="A30" s="16">
        <v>25</v>
      </c>
      <c r="B30" s="11"/>
      <c r="C30" s="12"/>
      <c r="D30" s="13"/>
      <c r="E30" s="13"/>
      <c r="F30" s="11"/>
      <c r="G30" s="14"/>
      <c r="H30" s="10"/>
      <c r="I30" s="10"/>
      <c r="J30" s="10"/>
      <c r="K30" s="10"/>
      <c r="L30" s="10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</row>
    <row r="31" spans="1:182" x14ac:dyDescent="0.4">
      <c r="A31" s="16">
        <v>26</v>
      </c>
      <c r="B31" s="11"/>
      <c r="C31" s="12"/>
      <c r="D31" s="13"/>
      <c r="E31" s="13"/>
      <c r="F31" s="11"/>
      <c r="G31" s="14"/>
      <c r="H31" s="10"/>
      <c r="I31" s="10"/>
      <c r="J31" s="10"/>
      <c r="K31" s="10"/>
      <c r="L31" s="10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</row>
    <row r="32" spans="1:182" x14ac:dyDescent="0.4">
      <c r="H32" s="3"/>
      <c r="I32" s="3"/>
      <c r="J32" s="3"/>
      <c r="K32" s="3"/>
      <c r="L32" s="3"/>
      <c r="M32" s="3"/>
      <c r="N32" s="3"/>
    </row>
    <row r="33" spans="8:14" x14ac:dyDescent="0.4">
      <c r="H33" s="3"/>
      <c r="I33" s="3"/>
      <c r="J33" s="3"/>
      <c r="K33" s="3"/>
      <c r="L33" s="3"/>
      <c r="M33" s="3"/>
      <c r="N33" s="3"/>
    </row>
    <row r="34" spans="8:14" x14ac:dyDescent="0.4">
      <c r="H34" s="3"/>
      <c r="I34" s="3"/>
      <c r="J34" s="3"/>
      <c r="K34" s="3"/>
      <c r="L34" s="3"/>
      <c r="M34" s="3"/>
      <c r="N34" s="3"/>
    </row>
    <row r="35" spans="8:14" x14ac:dyDescent="0.4">
      <c r="H35" s="3"/>
      <c r="I35" s="3"/>
      <c r="J35" s="3"/>
      <c r="K35" s="3"/>
      <c r="L35" s="3"/>
      <c r="M35" s="3"/>
      <c r="N35" s="3"/>
    </row>
    <row r="36" spans="8:14" x14ac:dyDescent="0.4">
      <c r="H36" s="3"/>
      <c r="I36" s="3"/>
      <c r="J36" s="3"/>
      <c r="K36" s="3"/>
      <c r="L36" s="3"/>
      <c r="M36" s="3"/>
      <c r="N36" s="3"/>
    </row>
    <row r="37" spans="8:14" x14ac:dyDescent="0.4">
      <c r="H37" s="3"/>
      <c r="I37" s="3"/>
      <c r="J37" s="3"/>
      <c r="K37" s="3"/>
      <c r="L37" s="3"/>
      <c r="M37" s="3"/>
      <c r="N37" s="3"/>
    </row>
    <row r="38" spans="8:14" x14ac:dyDescent="0.4">
      <c r="H38" s="3"/>
      <c r="I38" s="3"/>
      <c r="J38" s="3"/>
      <c r="K38" s="3"/>
      <c r="L38" s="3"/>
      <c r="M38" s="3"/>
      <c r="N38" s="3"/>
    </row>
    <row r="39" spans="8:14" x14ac:dyDescent="0.4">
      <c r="H39" s="3"/>
      <c r="I39" s="3"/>
      <c r="J39" s="3"/>
      <c r="K39" s="3"/>
      <c r="L39" s="3"/>
      <c r="M39" s="3"/>
      <c r="N39" s="3"/>
    </row>
    <row r="40" spans="8:14" x14ac:dyDescent="0.4">
      <c r="H40" s="3"/>
      <c r="I40" s="3"/>
      <c r="J40" s="3"/>
      <c r="K40" s="3"/>
      <c r="L40" s="3"/>
      <c r="M40" s="3"/>
      <c r="N40" s="3"/>
    </row>
    <row r="41" spans="8:14" x14ac:dyDescent="0.4">
      <c r="H41" s="3"/>
      <c r="I41" s="3"/>
      <c r="J41" s="3"/>
      <c r="K41" s="3"/>
      <c r="L41" s="3"/>
      <c r="M41" s="3"/>
      <c r="N41" s="3"/>
    </row>
    <row r="42" spans="8:14" x14ac:dyDescent="0.4">
      <c r="H42" s="3"/>
      <c r="I42" s="3"/>
      <c r="J42" s="3"/>
      <c r="K42" s="3"/>
      <c r="L42" s="3"/>
      <c r="M42" s="3"/>
      <c r="N42" s="3"/>
    </row>
    <row r="43" spans="8:14" x14ac:dyDescent="0.4">
      <c r="H43" s="3"/>
      <c r="I43" s="3"/>
      <c r="J43" s="3"/>
      <c r="K43" s="3"/>
      <c r="L43" s="3"/>
      <c r="M43" s="3"/>
      <c r="N43" s="3"/>
    </row>
    <row r="44" spans="8:14" x14ac:dyDescent="0.4">
      <c r="H44" s="3"/>
      <c r="I44" s="3"/>
      <c r="J44" s="3"/>
      <c r="K44" s="3"/>
      <c r="L44" s="3"/>
      <c r="M44" s="3"/>
      <c r="N44" s="3"/>
    </row>
    <row r="45" spans="8:14" x14ac:dyDescent="0.4">
      <c r="H45" s="3"/>
      <c r="I45" s="3"/>
      <c r="J45" s="3"/>
      <c r="K45" s="3"/>
      <c r="L45" s="3"/>
      <c r="M45" s="3"/>
      <c r="N45" s="3"/>
    </row>
    <row r="46" spans="8:14" x14ac:dyDescent="0.4">
      <c r="H46" s="3"/>
      <c r="I46" s="3"/>
      <c r="J46" s="3"/>
      <c r="K46" s="3"/>
      <c r="L46" s="3"/>
      <c r="M46" s="3"/>
      <c r="N46" s="3"/>
    </row>
    <row r="47" spans="8:14" x14ac:dyDescent="0.4">
      <c r="H47" s="3"/>
      <c r="I47" s="3"/>
      <c r="J47" s="3"/>
      <c r="K47" s="3"/>
      <c r="L47" s="3"/>
      <c r="M47" s="3"/>
      <c r="N47" s="3"/>
    </row>
    <row r="48" spans="8:14" x14ac:dyDescent="0.4">
      <c r="H48" s="3"/>
      <c r="I48" s="3"/>
      <c r="J48" s="3"/>
      <c r="K48" s="3"/>
      <c r="L48" s="3"/>
      <c r="M48" s="3"/>
      <c r="N48" s="3"/>
    </row>
  </sheetData>
  <mergeCells count="1">
    <mergeCell ref="A2:C3"/>
  </mergeCells>
  <phoneticPr fontId="2"/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2024-02-20T02:28:49Z</cp:lastPrinted>
  <dcterms:created xsi:type="dcterms:W3CDTF">2024-02-20T01:55:41Z</dcterms:created>
  <dcterms:modified xsi:type="dcterms:W3CDTF">2024-02-20T02:29:33Z</dcterms:modified>
</cp:coreProperties>
</file>