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返済計画書\"/>
    </mc:Choice>
  </mc:AlternateContent>
  <xr:revisionPtr revIDLastSave="0" documentId="13_ncr:1_{BE2AE7B3-E80D-4376-9B2F-0C237B88F772}" xr6:coauthVersionLast="47" xr6:coauthVersionMax="47" xr10:uidLastSave="{00000000-0000-0000-0000-000000000000}"/>
  <bookViews>
    <workbookView xWindow="19095" yWindow="0" windowWidth="19410" windowHeight="15585" xr2:uid="{1BE0230C-516E-494F-94D7-3AC50E3BC2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C8" i="1"/>
  <c r="D8" i="1" s="1"/>
  <c r="D9" i="1" s="1"/>
  <c r="D10" i="1" s="1"/>
  <c r="D11" i="1" s="1"/>
  <c r="D12" i="1" s="1"/>
  <c r="D13" i="1" s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D14" i="1" l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A11" i="1"/>
  <c r="A12" i="1" s="1"/>
  <c r="A13" i="1" l="1"/>
  <c r="A14" i="1" l="1"/>
  <c r="A15" i="1" l="1"/>
  <c r="A16" i="1" l="1"/>
  <c r="A17" i="1" l="1"/>
  <c r="A18" i="1" l="1"/>
  <c r="A19" i="1" l="1"/>
  <c r="A20" i="1" l="1"/>
  <c r="A21" i="1" s="1"/>
  <c r="A22" i="1" l="1"/>
  <c r="A23" i="1" l="1"/>
  <c r="A24" i="1" l="1"/>
  <c r="A25" i="1" l="1"/>
  <c r="A26" i="1" s="1"/>
  <c r="A27" i="1" l="1"/>
  <c r="A28" i="1" l="1"/>
  <c r="A29" i="1" s="1"/>
  <c r="A30" i="1" l="1"/>
  <c r="A31" i="1" l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<sst xmlns="http://schemas.openxmlformats.org/spreadsheetml/2006/main" count="12" uniqueCount="12">
  <si>
    <t>返済計画書</t>
    <rPh sb="0" eb="2">
      <t>ヘンサイ</t>
    </rPh>
    <rPh sb="2" eb="5">
      <t>ケイカクショ</t>
    </rPh>
    <phoneticPr fontId="1"/>
  </si>
  <si>
    <t>借入先</t>
    <rPh sb="0" eb="3">
      <t>カリイレサキ</t>
    </rPh>
    <phoneticPr fontId="1"/>
  </si>
  <si>
    <t>借入日</t>
    <rPh sb="0" eb="3">
      <t>カリイレビ</t>
    </rPh>
    <phoneticPr fontId="1"/>
  </si>
  <si>
    <t>借入金額</t>
    <rPh sb="0" eb="2">
      <t>カリイレ</t>
    </rPh>
    <rPh sb="2" eb="4">
      <t>キンガク</t>
    </rPh>
    <phoneticPr fontId="1"/>
  </si>
  <si>
    <t>返済開始日</t>
    <rPh sb="0" eb="2">
      <t>ヘンサイ</t>
    </rPh>
    <rPh sb="2" eb="5">
      <t>カイシビ</t>
    </rPh>
    <phoneticPr fontId="1"/>
  </si>
  <si>
    <t>返済回数</t>
    <rPh sb="0" eb="4">
      <t>ヘンサイカイスウ</t>
    </rPh>
    <phoneticPr fontId="1"/>
  </si>
  <si>
    <t>回数</t>
    <rPh sb="0" eb="2">
      <t>カイスウ</t>
    </rPh>
    <phoneticPr fontId="1"/>
  </si>
  <si>
    <t>返済年月</t>
    <rPh sb="0" eb="2">
      <t>ヘンサイ</t>
    </rPh>
    <rPh sb="2" eb="4">
      <t>ネンゲツ</t>
    </rPh>
    <phoneticPr fontId="1"/>
  </si>
  <si>
    <t>返済額</t>
    <rPh sb="0" eb="3">
      <t>ヘンサイガク</t>
    </rPh>
    <phoneticPr fontId="1"/>
  </si>
  <si>
    <t>借入金残高</t>
    <rPh sb="0" eb="3">
      <t>カリイレキン</t>
    </rPh>
    <rPh sb="3" eb="5">
      <t>ザンダカ</t>
    </rPh>
    <phoneticPr fontId="1"/>
  </si>
  <si>
    <t>年率(利息)</t>
    <rPh sb="0" eb="2">
      <t>ネンリツ</t>
    </rPh>
    <rPh sb="3" eb="5">
      <t>リソク</t>
    </rPh>
    <phoneticPr fontId="1"/>
  </si>
  <si>
    <t>○○○○銀行</t>
    <rPh sb="4" eb="6">
      <t>ギンコウ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</si>
</sst>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¥-411]#,##0;[$¥-411]#,##0"/>
    <numFmt numFmtId="177" formatCode="0&quot;回&quot;"/>
  </numFmts>
  <fonts count="4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5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 indent="1"/>
    </xf>
    <xf numFmtId="31" fontId="0" fillId="0" borderId="1" xfId="0" applyNumberFormat="1" applyBorder="1" applyAlignment="1">
      <alignment horizontal="right" vertical="center" indent="1"/>
    </xf>
    <xf numFmtId="177" fontId="0" fillId="0" borderId="1" xfId="0" applyNumberFormat="1" applyBorder="1" applyAlignment="1">
      <alignment horizontal="right" vertical="center" indent="1"/>
    </xf>
    <xf numFmtId="6" fontId="0" fillId="0" borderId="1" xfId="1" applyFont="1" applyBorder="1" applyAlignment="1">
      <alignment horizontal="right" vertical="center" indent="1"/>
    </xf>
    <xf numFmtId="10" fontId="0" fillId="0" borderId="1" xfId="2" applyNumberFormat="1" applyFont="1" applyBorder="1" applyAlignment="1">
      <alignment horizontal="right" vertical="center" inden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6FFA9-A0A0-43CC-9841-61DC6B7588FD}">
  <dimension ref="A1:D39"/>
  <sheetViews>
    <sheetView tabSelected="1" view="pageLayout" zoomScale="85" zoomScaleNormal="100" zoomScalePageLayoutView="85" workbookViewId="0">
      <selection sqref="A1:D1"/>
    </sheetView>
  </sheetViews>
  <sheetFormatPr defaultRowHeight="18.75" x14ac:dyDescent="0.4"/>
  <cols>
    <col min="1" max="1" width="14.625" customWidth="1"/>
    <col min="2" max="2" width="22.125" customWidth="1"/>
    <col min="3" max="3" width="20.75" customWidth="1"/>
    <col min="4" max="4" width="22" customWidth="1"/>
  </cols>
  <sheetData>
    <row r="1" spans="1:4" ht="30" x14ac:dyDescent="0.4">
      <c r="A1" s="4" t="s">
        <v>0</v>
      </c>
      <c r="B1" s="4"/>
      <c r="C1" s="4"/>
      <c r="D1" s="4"/>
    </row>
    <row r="3" spans="1:4" x14ac:dyDescent="0.4">
      <c r="A3" s="10" t="s">
        <v>1</v>
      </c>
      <c r="B3" s="5" t="s">
        <v>11</v>
      </c>
      <c r="C3" s="10" t="s">
        <v>3</v>
      </c>
      <c r="D3" s="8">
        <v>100000</v>
      </c>
    </row>
    <row r="4" spans="1:4" x14ac:dyDescent="0.4">
      <c r="A4" s="10" t="s">
        <v>2</v>
      </c>
      <c r="B4" s="6">
        <v>45383</v>
      </c>
      <c r="C4" s="10" t="s">
        <v>4</v>
      </c>
      <c r="D4" s="6">
        <v>45383</v>
      </c>
    </row>
    <row r="5" spans="1:4" x14ac:dyDescent="0.4">
      <c r="A5" s="10" t="s">
        <v>5</v>
      </c>
      <c r="B5" s="7">
        <v>12</v>
      </c>
      <c r="C5" s="10" t="s">
        <v>10</v>
      </c>
      <c r="D5" s="9">
        <v>0</v>
      </c>
    </row>
    <row r="7" spans="1:4" x14ac:dyDescent="0.4">
      <c r="A7" s="10" t="s">
        <v>6</v>
      </c>
      <c r="B7" s="10" t="s">
        <v>7</v>
      </c>
      <c r="C7" s="10" t="s">
        <v>8</v>
      </c>
      <c r="D7" s="11" t="s">
        <v>9</v>
      </c>
    </row>
    <row r="8" spans="1:4" x14ac:dyDescent="0.4">
      <c r="A8" s="1">
        <v>1</v>
      </c>
      <c r="B8" s="2">
        <v>45383</v>
      </c>
      <c r="C8" s="3">
        <f t="shared" ref="C8:C39" si="0">IF(ROW()-7 &gt; $B$5, "", PMT($D$5/12,$B$5,-$D$3))</f>
        <v>8333.3333333333339</v>
      </c>
      <c r="D8" s="3">
        <f>IF(ROW()-7&gt;$B$5,"",D3-C8)</f>
        <v>91666.666666666672</v>
      </c>
    </row>
    <row r="9" spans="1:4" x14ac:dyDescent="0.4">
      <c r="A9" s="1">
        <f>IF(ROW()-7&gt;$B$5,"",A8+1)</f>
        <v>2</v>
      </c>
      <c r="B9" s="2">
        <v>45413</v>
      </c>
      <c r="C9" s="3">
        <f t="shared" si="0"/>
        <v>8333.3333333333339</v>
      </c>
      <c r="D9" s="3">
        <f>IF(ROW()-7&gt;$B$5,"",D8-C9)</f>
        <v>83333.333333333343</v>
      </c>
    </row>
    <row r="10" spans="1:4" x14ac:dyDescent="0.4">
      <c r="A10" s="1">
        <f t="shared" ref="A10:A39" si="1">IF(ROW()-7&gt;$B$5,"",A9+1)</f>
        <v>3</v>
      </c>
      <c r="B10" s="2">
        <v>45444</v>
      </c>
      <c r="C10" s="3">
        <f t="shared" si="0"/>
        <v>8333.3333333333339</v>
      </c>
      <c r="D10" s="3">
        <f t="shared" ref="D10:D39" si="2">IF(ROW()-7&gt;$B$5,"",D9-C10)</f>
        <v>75000.000000000015</v>
      </c>
    </row>
    <row r="11" spans="1:4" x14ac:dyDescent="0.4">
      <c r="A11" s="1">
        <f t="shared" si="1"/>
        <v>4</v>
      </c>
      <c r="B11" s="2">
        <v>45474</v>
      </c>
      <c r="C11" s="3">
        <f t="shared" si="0"/>
        <v>8333.3333333333339</v>
      </c>
      <c r="D11" s="3">
        <f t="shared" si="2"/>
        <v>66666.666666666686</v>
      </c>
    </row>
    <row r="12" spans="1:4" x14ac:dyDescent="0.4">
      <c r="A12" s="1">
        <f t="shared" si="1"/>
        <v>5</v>
      </c>
      <c r="B12" s="2">
        <v>45505</v>
      </c>
      <c r="C12" s="3">
        <f t="shared" si="0"/>
        <v>8333.3333333333339</v>
      </c>
      <c r="D12" s="3">
        <f t="shared" si="2"/>
        <v>58333.33333333335</v>
      </c>
    </row>
    <row r="13" spans="1:4" x14ac:dyDescent="0.4">
      <c r="A13" s="1">
        <f t="shared" si="1"/>
        <v>6</v>
      </c>
      <c r="B13" s="2">
        <v>45536</v>
      </c>
      <c r="C13" s="3">
        <f t="shared" si="0"/>
        <v>8333.3333333333339</v>
      </c>
      <c r="D13" s="3">
        <f t="shared" si="2"/>
        <v>50000.000000000015</v>
      </c>
    </row>
    <row r="14" spans="1:4" x14ac:dyDescent="0.4">
      <c r="A14" s="1">
        <f t="shared" si="1"/>
        <v>7</v>
      </c>
      <c r="B14" s="2">
        <v>45566</v>
      </c>
      <c r="C14" s="3">
        <f t="shared" si="0"/>
        <v>8333.3333333333339</v>
      </c>
      <c r="D14" s="3">
        <f t="shared" si="2"/>
        <v>41666.666666666679</v>
      </c>
    </row>
    <row r="15" spans="1:4" x14ac:dyDescent="0.4">
      <c r="A15" s="1">
        <f t="shared" si="1"/>
        <v>8</v>
      </c>
      <c r="B15" s="2">
        <v>45597</v>
      </c>
      <c r="C15" s="3">
        <f t="shared" si="0"/>
        <v>8333.3333333333339</v>
      </c>
      <c r="D15" s="3">
        <f t="shared" si="2"/>
        <v>33333.333333333343</v>
      </c>
    </row>
    <row r="16" spans="1:4" x14ac:dyDescent="0.4">
      <c r="A16" s="1">
        <f t="shared" si="1"/>
        <v>9</v>
      </c>
      <c r="B16" s="2">
        <v>45627</v>
      </c>
      <c r="C16" s="3">
        <f t="shared" si="0"/>
        <v>8333.3333333333339</v>
      </c>
      <c r="D16" s="3">
        <f t="shared" si="2"/>
        <v>25000.000000000007</v>
      </c>
    </row>
    <row r="17" spans="1:4" x14ac:dyDescent="0.4">
      <c r="A17" s="1">
        <f t="shared" si="1"/>
        <v>10</v>
      </c>
      <c r="B17" s="2">
        <v>45658</v>
      </c>
      <c r="C17" s="3">
        <f t="shared" si="0"/>
        <v>8333.3333333333339</v>
      </c>
      <c r="D17" s="3">
        <f t="shared" si="2"/>
        <v>16666.666666666672</v>
      </c>
    </row>
    <row r="18" spans="1:4" x14ac:dyDescent="0.4">
      <c r="A18" s="1">
        <f t="shared" si="1"/>
        <v>11</v>
      </c>
      <c r="B18" s="2">
        <v>45689</v>
      </c>
      <c r="C18" s="3">
        <f t="shared" si="0"/>
        <v>8333.3333333333339</v>
      </c>
      <c r="D18" s="3">
        <f t="shared" si="2"/>
        <v>8333.3333333333376</v>
      </c>
    </row>
    <row r="19" spans="1:4" x14ac:dyDescent="0.4">
      <c r="A19" s="1">
        <f t="shared" si="1"/>
        <v>12</v>
      </c>
      <c r="B19" s="2">
        <v>45717</v>
      </c>
      <c r="C19" s="3">
        <f t="shared" si="0"/>
        <v>8333.3333333333339</v>
      </c>
      <c r="D19" s="3">
        <f t="shared" si="2"/>
        <v>3.637978807091713E-12</v>
      </c>
    </row>
    <row r="20" spans="1:4" x14ac:dyDescent="0.4">
      <c r="A20" s="1" t="str">
        <f t="shared" si="1"/>
        <v/>
      </c>
      <c r="B20" s="2"/>
      <c r="C20" s="3" t="str">
        <f t="shared" si="0"/>
        <v/>
      </c>
      <c r="D20" s="3" t="str">
        <f t="shared" si="2"/>
        <v/>
      </c>
    </row>
    <row r="21" spans="1:4" x14ac:dyDescent="0.4">
      <c r="A21" s="1" t="str">
        <f t="shared" si="1"/>
        <v/>
      </c>
      <c r="B21" s="2"/>
      <c r="C21" s="3" t="str">
        <f t="shared" si="0"/>
        <v/>
      </c>
      <c r="D21" s="3" t="str">
        <f t="shared" si="2"/>
        <v/>
      </c>
    </row>
    <row r="22" spans="1:4" x14ac:dyDescent="0.4">
      <c r="A22" s="1" t="str">
        <f t="shared" si="1"/>
        <v/>
      </c>
      <c r="B22" s="2"/>
      <c r="C22" s="3" t="str">
        <f t="shared" si="0"/>
        <v/>
      </c>
      <c r="D22" s="3" t="str">
        <f t="shared" si="2"/>
        <v/>
      </c>
    </row>
    <row r="23" spans="1:4" x14ac:dyDescent="0.4">
      <c r="A23" s="1" t="str">
        <f t="shared" si="1"/>
        <v/>
      </c>
      <c r="B23" s="2"/>
      <c r="C23" s="3" t="str">
        <f t="shared" si="0"/>
        <v/>
      </c>
      <c r="D23" s="3" t="str">
        <f t="shared" si="2"/>
        <v/>
      </c>
    </row>
    <row r="24" spans="1:4" x14ac:dyDescent="0.4">
      <c r="A24" s="1" t="str">
        <f t="shared" si="1"/>
        <v/>
      </c>
      <c r="B24" s="2"/>
      <c r="C24" s="3" t="str">
        <f t="shared" si="0"/>
        <v/>
      </c>
      <c r="D24" s="3" t="str">
        <f t="shared" si="2"/>
        <v/>
      </c>
    </row>
    <row r="25" spans="1:4" x14ac:dyDescent="0.4">
      <c r="A25" s="1" t="str">
        <f t="shared" si="1"/>
        <v/>
      </c>
      <c r="B25" s="2"/>
      <c r="C25" s="3" t="str">
        <f t="shared" si="0"/>
        <v/>
      </c>
      <c r="D25" s="3" t="str">
        <f t="shared" si="2"/>
        <v/>
      </c>
    </row>
    <row r="26" spans="1:4" x14ac:dyDescent="0.4">
      <c r="A26" s="1" t="str">
        <f t="shared" si="1"/>
        <v/>
      </c>
      <c r="B26" s="2"/>
      <c r="C26" s="3" t="str">
        <f t="shared" si="0"/>
        <v/>
      </c>
      <c r="D26" s="3" t="str">
        <f t="shared" si="2"/>
        <v/>
      </c>
    </row>
    <row r="27" spans="1:4" x14ac:dyDescent="0.4">
      <c r="A27" s="1" t="str">
        <f t="shared" si="1"/>
        <v/>
      </c>
      <c r="B27" s="2"/>
      <c r="C27" s="3" t="str">
        <f t="shared" si="0"/>
        <v/>
      </c>
      <c r="D27" s="3" t="str">
        <f t="shared" si="2"/>
        <v/>
      </c>
    </row>
    <row r="28" spans="1:4" x14ac:dyDescent="0.4">
      <c r="A28" s="1" t="str">
        <f t="shared" si="1"/>
        <v/>
      </c>
      <c r="B28" s="2"/>
      <c r="C28" s="3" t="str">
        <f t="shared" si="0"/>
        <v/>
      </c>
      <c r="D28" s="3" t="str">
        <f t="shared" si="2"/>
        <v/>
      </c>
    </row>
    <row r="29" spans="1:4" x14ac:dyDescent="0.4">
      <c r="A29" s="1" t="str">
        <f t="shared" si="1"/>
        <v/>
      </c>
      <c r="B29" s="2"/>
      <c r="C29" s="3" t="str">
        <f t="shared" si="0"/>
        <v/>
      </c>
      <c r="D29" s="3" t="str">
        <f t="shared" si="2"/>
        <v/>
      </c>
    </row>
    <row r="30" spans="1:4" x14ac:dyDescent="0.4">
      <c r="A30" s="1" t="str">
        <f t="shared" si="1"/>
        <v/>
      </c>
      <c r="B30" s="2"/>
      <c r="C30" s="3" t="str">
        <f t="shared" si="0"/>
        <v/>
      </c>
      <c r="D30" s="3" t="str">
        <f t="shared" si="2"/>
        <v/>
      </c>
    </row>
    <row r="31" spans="1:4" x14ac:dyDescent="0.4">
      <c r="A31" s="1" t="str">
        <f t="shared" si="1"/>
        <v/>
      </c>
      <c r="B31" s="2"/>
      <c r="C31" s="3" t="str">
        <f t="shared" si="0"/>
        <v/>
      </c>
      <c r="D31" s="3" t="str">
        <f t="shared" si="2"/>
        <v/>
      </c>
    </row>
    <row r="32" spans="1:4" x14ac:dyDescent="0.4">
      <c r="A32" s="1" t="str">
        <f t="shared" si="1"/>
        <v/>
      </c>
      <c r="B32" s="2"/>
      <c r="C32" s="3" t="str">
        <f t="shared" si="0"/>
        <v/>
      </c>
      <c r="D32" s="3" t="str">
        <f t="shared" si="2"/>
        <v/>
      </c>
    </row>
    <row r="33" spans="1:4" x14ac:dyDescent="0.4">
      <c r="A33" s="1" t="str">
        <f t="shared" si="1"/>
        <v/>
      </c>
      <c r="B33" s="2"/>
      <c r="C33" s="3" t="str">
        <f t="shared" si="0"/>
        <v/>
      </c>
      <c r="D33" s="3" t="str">
        <f t="shared" si="2"/>
        <v/>
      </c>
    </row>
    <row r="34" spans="1:4" x14ac:dyDescent="0.4">
      <c r="A34" s="1" t="str">
        <f t="shared" si="1"/>
        <v/>
      </c>
      <c r="B34" s="2"/>
      <c r="C34" s="3" t="str">
        <f t="shared" si="0"/>
        <v/>
      </c>
      <c r="D34" s="3" t="str">
        <f t="shared" si="2"/>
        <v/>
      </c>
    </row>
    <row r="35" spans="1:4" x14ac:dyDescent="0.4">
      <c r="A35" s="1" t="str">
        <f t="shared" si="1"/>
        <v/>
      </c>
      <c r="B35" s="2"/>
      <c r="C35" s="3" t="str">
        <f t="shared" si="0"/>
        <v/>
      </c>
      <c r="D35" s="3" t="str">
        <f t="shared" si="2"/>
        <v/>
      </c>
    </row>
    <row r="36" spans="1:4" x14ac:dyDescent="0.4">
      <c r="A36" s="1" t="str">
        <f t="shared" si="1"/>
        <v/>
      </c>
      <c r="B36" s="2"/>
      <c r="C36" s="3" t="str">
        <f t="shared" si="0"/>
        <v/>
      </c>
      <c r="D36" s="3" t="str">
        <f t="shared" si="2"/>
        <v/>
      </c>
    </row>
    <row r="37" spans="1:4" x14ac:dyDescent="0.4">
      <c r="A37" s="1" t="str">
        <f t="shared" si="1"/>
        <v/>
      </c>
      <c r="B37" s="2"/>
      <c r="C37" s="3" t="str">
        <f t="shared" si="0"/>
        <v/>
      </c>
      <c r="D37" s="3" t="str">
        <f t="shared" si="2"/>
        <v/>
      </c>
    </row>
    <row r="38" spans="1:4" x14ac:dyDescent="0.4">
      <c r="A38" s="1" t="str">
        <f t="shared" si="1"/>
        <v/>
      </c>
      <c r="B38" s="2"/>
      <c r="C38" s="3" t="str">
        <f t="shared" si="0"/>
        <v/>
      </c>
      <c r="D38" s="3" t="str">
        <f t="shared" si="2"/>
        <v/>
      </c>
    </row>
    <row r="39" spans="1:4" x14ac:dyDescent="0.4">
      <c r="A39" s="1" t="str">
        <f t="shared" si="1"/>
        <v/>
      </c>
      <c r="B39" s="2"/>
      <c r="C39" s="3" t="str">
        <f t="shared" si="0"/>
        <v/>
      </c>
      <c r="D39" s="3" t="str">
        <f t="shared" si="2"/>
        <v/>
      </c>
    </row>
  </sheetData>
  <mergeCells count="1">
    <mergeCell ref="A1:D1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2024-02-19T07:13:55Z</cp:lastPrinted>
  <dcterms:created xsi:type="dcterms:W3CDTF">2024-02-19T04:18:19Z</dcterms:created>
  <dcterms:modified xsi:type="dcterms:W3CDTF">2024-02-19T07:20:23Z</dcterms:modified>
</cp:coreProperties>
</file>