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詳細型\"/>
    </mc:Choice>
  </mc:AlternateContent>
  <xr:revisionPtr revIDLastSave="0" documentId="13_ncr:1_{2B313D3B-8DA2-43B6-83C9-5EB25E878FBB}" xr6:coauthVersionLast="47" xr6:coauthVersionMax="47" xr10:uidLastSave="{00000000-0000-0000-0000-000000000000}"/>
  <bookViews>
    <workbookView xWindow="14715" yWindow="3270" windowWidth="22905" windowHeight="12075" xr2:uid="{EC756301-8625-4E60-839A-D9B957124192}"/>
  </bookViews>
  <sheets>
    <sheet name="1月" sheetId="1" r:id="rId1"/>
    <sheet name="2月" sheetId="3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3" r:id="rId12"/>
    <sheet name="祝日リスト" sheetId="2" r:id="rId13"/>
  </sheets>
  <definedNames>
    <definedName name="_xlnm.Print_Area" localSheetId="9">'10月'!$B$3:$M$44</definedName>
    <definedName name="_xlnm.Print_Area" localSheetId="10">'11月'!$B$3:$M$44</definedName>
    <definedName name="_xlnm.Print_Area" localSheetId="11">'12月'!$B$3:$M$44</definedName>
    <definedName name="_xlnm.Print_Area" localSheetId="0">'1月'!$B$3:$M$44</definedName>
    <definedName name="_xlnm.Print_Area" localSheetId="1">'2月'!$B$3:$M$44</definedName>
    <definedName name="_xlnm.Print_Area" localSheetId="2">'3月'!$B$3:$M$44</definedName>
    <definedName name="_xlnm.Print_Area" localSheetId="3">'4月'!$B$3:$M$44</definedName>
    <definedName name="_xlnm.Print_Area" localSheetId="4">'5月'!$B$3:$M$44</definedName>
    <definedName name="_xlnm.Print_Area" localSheetId="5">'6月'!$B$3:$M$44</definedName>
    <definedName name="_xlnm.Print_Area" localSheetId="6">'7月'!$B$3:$M$44</definedName>
    <definedName name="_xlnm.Print_Area" localSheetId="7">'8月'!$B$3:$M$44</definedName>
    <definedName name="_xlnm.Print_Area" localSheetId="8">'9月'!$B$3:$M$44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3" l="1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39" i="1"/>
  <c r="L38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0" i="1"/>
  <c r="L9" i="1"/>
  <c r="P19" i="13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33" i="13" s="1"/>
  <c r="P34" i="13" s="1"/>
  <c r="P35" i="13" s="1"/>
  <c r="P36" i="13" s="1"/>
  <c r="P37" i="13" s="1"/>
  <c r="P38" i="13" s="1"/>
  <c r="B10" i="13"/>
  <c r="B9" i="13"/>
  <c r="P19" i="12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B9" i="12"/>
  <c r="P19" i="1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B9" i="11"/>
  <c r="P19" i="10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P35" i="10" s="1"/>
  <c r="P36" i="10" s="1"/>
  <c r="P37" i="10" s="1"/>
  <c r="P38" i="10" s="1"/>
  <c r="B9" i="10"/>
  <c r="P19" i="9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B9" i="9"/>
  <c r="P19" i="8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35" i="8" s="1"/>
  <c r="P36" i="8" s="1"/>
  <c r="P37" i="8" s="1"/>
  <c r="P38" i="8" s="1"/>
  <c r="B9" i="8"/>
  <c r="P19" i="7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B10" i="7"/>
  <c r="D10" i="7" s="1"/>
  <c r="B9" i="7"/>
  <c r="P19" i="6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B9" i="6"/>
  <c r="P19" i="5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B9" i="5"/>
  <c r="P19" i="4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B9" i="4"/>
  <c r="D9" i="4" s="1"/>
  <c r="P19" i="3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B9" i="3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0" i="12" l="1"/>
  <c r="C10" i="12" s="1"/>
  <c r="B10" i="11"/>
  <c r="B11" i="11" s="1"/>
  <c r="B10" i="10"/>
  <c r="B10" i="9"/>
  <c r="D10" i="9" s="1"/>
  <c r="B10" i="8"/>
  <c r="C10" i="8" s="1"/>
  <c r="B10" i="6"/>
  <c r="B11" i="6" s="1"/>
  <c r="C11" i="6" s="1"/>
  <c r="B10" i="5"/>
  <c r="B11" i="5" s="1"/>
  <c r="B10" i="4"/>
  <c r="D10" i="4" s="1"/>
  <c r="B10" i="3"/>
  <c r="D10" i="3" s="1"/>
  <c r="D10" i="13"/>
  <c r="B11" i="13"/>
  <c r="D9" i="13"/>
  <c r="C10" i="13"/>
  <c r="C9" i="13"/>
  <c r="B11" i="12"/>
  <c r="C9" i="12"/>
  <c r="D10" i="12"/>
  <c r="D9" i="12"/>
  <c r="D11" i="11"/>
  <c r="C11" i="11"/>
  <c r="B12" i="11"/>
  <c r="C10" i="11"/>
  <c r="D10" i="11"/>
  <c r="C9" i="11"/>
  <c r="D9" i="11"/>
  <c r="B11" i="10"/>
  <c r="C9" i="10"/>
  <c r="C10" i="10"/>
  <c r="D10" i="10"/>
  <c r="D9" i="10"/>
  <c r="B11" i="9"/>
  <c r="C10" i="9"/>
  <c r="C9" i="9"/>
  <c r="D9" i="9"/>
  <c r="D10" i="8"/>
  <c r="B11" i="8"/>
  <c r="C9" i="8"/>
  <c r="D9" i="8"/>
  <c r="C10" i="7"/>
  <c r="B11" i="7"/>
  <c r="C9" i="7"/>
  <c r="D9" i="7"/>
  <c r="B12" i="6"/>
  <c r="D11" i="6"/>
  <c r="C9" i="6"/>
  <c r="D9" i="6"/>
  <c r="B12" i="5"/>
  <c r="D11" i="5"/>
  <c r="C11" i="5"/>
  <c r="C10" i="5"/>
  <c r="D10" i="5"/>
  <c r="C9" i="5"/>
  <c r="D9" i="5"/>
  <c r="C10" i="4"/>
  <c r="C9" i="4"/>
  <c r="C10" i="3"/>
  <c r="B11" i="3"/>
  <c r="C9" i="3"/>
  <c r="D9" i="3"/>
  <c r="D10" i="6" l="1"/>
  <c r="C10" i="6"/>
  <c r="B11" i="4"/>
  <c r="B12" i="13"/>
  <c r="D11" i="13"/>
  <c r="C11" i="13"/>
  <c r="C11" i="12"/>
  <c r="B12" i="12"/>
  <c r="D11" i="12"/>
  <c r="D12" i="11"/>
  <c r="C12" i="11"/>
  <c r="B13" i="11"/>
  <c r="C11" i="10"/>
  <c r="B12" i="10"/>
  <c r="D11" i="10"/>
  <c r="B12" i="9"/>
  <c r="D11" i="9"/>
  <c r="C11" i="9"/>
  <c r="B12" i="8"/>
  <c r="D11" i="8"/>
  <c r="C11" i="8"/>
  <c r="B12" i="7"/>
  <c r="C11" i="7"/>
  <c r="D11" i="7"/>
  <c r="D12" i="6"/>
  <c r="B13" i="6"/>
  <c r="C12" i="6"/>
  <c r="C12" i="5"/>
  <c r="B13" i="5"/>
  <c r="D12" i="5"/>
  <c r="C11" i="4"/>
  <c r="D11" i="3"/>
  <c r="C11" i="3"/>
  <c r="B12" i="3"/>
  <c r="D11" i="4" l="1"/>
  <c r="B12" i="4"/>
  <c r="D12" i="4" s="1"/>
  <c r="B13" i="13"/>
  <c r="D12" i="13"/>
  <c r="C12" i="13"/>
  <c r="C12" i="12"/>
  <c r="D12" i="12"/>
  <c r="B13" i="12"/>
  <c r="D13" i="11"/>
  <c r="C13" i="11"/>
  <c r="B14" i="11"/>
  <c r="B13" i="10"/>
  <c r="D12" i="10"/>
  <c r="C12" i="10"/>
  <c r="C12" i="9"/>
  <c r="B13" i="9"/>
  <c r="D12" i="9"/>
  <c r="D12" i="8"/>
  <c r="B13" i="8"/>
  <c r="C12" i="8"/>
  <c r="C12" i="7"/>
  <c r="B13" i="7"/>
  <c r="D12" i="7"/>
  <c r="B14" i="6"/>
  <c r="C13" i="6"/>
  <c r="D13" i="6"/>
  <c r="B14" i="5"/>
  <c r="C13" i="5"/>
  <c r="D13" i="5"/>
  <c r="C12" i="3"/>
  <c r="D12" i="3"/>
  <c r="B13" i="3"/>
  <c r="C12" i="4" l="1"/>
  <c r="B13" i="4"/>
  <c r="B14" i="4" s="1"/>
  <c r="B14" i="13"/>
  <c r="C13" i="13"/>
  <c r="D13" i="13"/>
  <c r="D13" i="12"/>
  <c r="B14" i="12"/>
  <c r="C13" i="12"/>
  <c r="D14" i="11"/>
  <c r="C14" i="11"/>
  <c r="B15" i="11"/>
  <c r="D13" i="10"/>
  <c r="C13" i="10"/>
  <c r="B14" i="10"/>
  <c r="B14" i="9"/>
  <c r="C13" i="9"/>
  <c r="D13" i="9"/>
  <c r="B14" i="8"/>
  <c r="C13" i="8"/>
  <c r="D13" i="8"/>
  <c r="C13" i="7"/>
  <c r="B14" i="7"/>
  <c r="D13" i="7"/>
  <c r="D14" i="6"/>
  <c r="C14" i="6"/>
  <c r="B15" i="6"/>
  <c r="D14" i="5"/>
  <c r="C14" i="5"/>
  <c r="B15" i="5"/>
  <c r="D13" i="4"/>
  <c r="B14" i="3"/>
  <c r="D13" i="3"/>
  <c r="C13" i="3"/>
  <c r="C13" i="4" l="1"/>
  <c r="C14" i="13"/>
  <c r="D14" i="13"/>
  <c r="B15" i="13"/>
  <c r="D14" i="12"/>
  <c r="B15" i="12"/>
  <c r="C14" i="12"/>
  <c r="C15" i="11"/>
  <c r="B16" i="11"/>
  <c r="D15" i="11"/>
  <c r="D14" i="10"/>
  <c r="C14" i="10"/>
  <c r="B15" i="10"/>
  <c r="D14" i="9"/>
  <c r="B15" i="9"/>
  <c r="C14" i="9"/>
  <c r="B15" i="8"/>
  <c r="D14" i="8"/>
  <c r="C14" i="8"/>
  <c r="D14" i="7"/>
  <c r="C14" i="7"/>
  <c r="B15" i="7"/>
  <c r="C15" i="6"/>
  <c r="B16" i="6"/>
  <c r="D15" i="6"/>
  <c r="B16" i="5"/>
  <c r="D15" i="5"/>
  <c r="C15" i="5"/>
  <c r="D14" i="4"/>
  <c r="C14" i="4"/>
  <c r="B15" i="4"/>
  <c r="D14" i="3"/>
  <c r="B15" i="3"/>
  <c r="C14" i="3"/>
  <c r="B16" i="13" l="1"/>
  <c r="D15" i="13"/>
  <c r="C15" i="13"/>
  <c r="D15" i="12"/>
  <c r="C15" i="12"/>
  <c r="B16" i="12"/>
  <c r="C16" i="11"/>
  <c r="B17" i="11"/>
  <c r="D16" i="11"/>
  <c r="B16" i="10"/>
  <c r="C15" i="10"/>
  <c r="D15" i="10"/>
  <c r="C15" i="9"/>
  <c r="B16" i="9"/>
  <c r="D15" i="9"/>
  <c r="D15" i="8"/>
  <c r="B16" i="8"/>
  <c r="C15" i="8"/>
  <c r="D15" i="7"/>
  <c r="B16" i="7"/>
  <c r="C15" i="7"/>
  <c r="B17" i="6"/>
  <c r="D16" i="6"/>
  <c r="C16" i="6"/>
  <c r="B17" i="5"/>
  <c r="D16" i="5"/>
  <c r="C16" i="5"/>
  <c r="C15" i="4"/>
  <c r="D15" i="4"/>
  <c r="B16" i="4"/>
  <c r="B16" i="3"/>
  <c r="D15" i="3"/>
  <c r="C15" i="3"/>
  <c r="D16" i="13" l="1"/>
  <c r="B17" i="13"/>
  <c r="C16" i="13"/>
  <c r="B17" i="12"/>
  <c r="D16" i="12"/>
  <c r="C16" i="12"/>
  <c r="C17" i="11"/>
  <c r="B18" i="11"/>
  <c r="D17" i="11"/>
  <c r="B17" i="10"/>
  <c r="C16" i="10"/>
  <c r="D16" i="10"/>
  <c r="B17" i="9"/>
  <c r="D16" i="9"/>
  <c r="C16" i="9"/>
  <c r="B17" i="8"/>
  <c r="D16" i="8"/>
  <c r="C16" i="8"/>
  <c r="B17" i="7"/>
  <c r="D16" i="7"/>
  <c r="C16" i="7"/>
  <c r="C17" i="6"/>
  <c r="D17" i="6"/>
  <c r="B18" i="6"/>
  <c r="B18" i="5"/>
  <c r="D17" i="5"/>
  <c r="C17" i="5"/>
  <c r="B17" i="4"/>
  <c r="D16" i="4"/>
  <c r="C16" i="4"/>
  <c r="D16" i="3"/>
  <c r="C16" i="3"/>
  <c r="B17" i="3"/>
  <c r="B18" i="13" l="1"/>
  <c r="D17" i="13"/>
  <c r="C17" i="13"/>
  <c r="B18" i="12"/>
  <c r="D17" i="12"/>
  <c r="C17" i="12"/>
  <c r="B19" i="11"/>
  <c r="D18" i="11"/>
  <c r="C18" i="11"/>
  <c r="B18" i="10"/>
  <c r="D17" i="10"/>
  <c r="C17" i="10"/>
  <c r="D17" i="9"/>
  <c r="B18" i="9"/>
  <c r="C17" i="9"/>
  <c r="D17" i="8"/>
  <c r="B18" i="8"/>
  <c r="C17" i="8"/>
  <c r="B18" i="7"/>
  <c r="D17" i="7"/>
  <c r="C17" i="7"/>
  <c r="C18" i="6"/>
  <c r="B19" i="6"/>
  <c r="D18" i="6"/>
  <c r="C18" i="5"/>
  <c r="B19" i="5"/>
  <c r="D18" i="5"/>
  <c r="D17" i="4"/>
  <c r="B18" i="4"/>
  <c r="C17" i="4"/>
  <c r="D17" i="3"/>
  <c r="B18" i="3"/>
  <c r="C17" i="3"/>
  <c r="B19" i="13" l="1"/>
  <c r="D18" i="13"/>
  <c r="C18" i="13"/>
  <c r="C18" i="12"/>
  <c r="B19" i="12"/>
  <c r="D18" i="12"/>
  <c r="D19" i="11"/>
  <c r="C19" i="11"/>
  <c r="B20" i="11"/>
  <c r="C18" i="10"/>
  <c r="B19" i="10"/>
  <c r="D18" i="10"/>
  <c r="B19" i="9"/>
  <c r="C18" i="9"/>
  <c r="D18" i="9"/>
  <c r="C18" i="8"/>
  <c r="B19" i="8"/>
  <c r="D18" i="8"/>
  <c r="B19" i="7"/>
  <c r="D18" i="7"/>
  <c r="C18" i="7"/>
  <c r="D19" i="6"/>
  <c r="C19" i="6"/>
  <c r="B20" i="6"/>
  <c r="D19" i="5"/>
  <c r="C19" i="5"/>
  <c r="B20" i="5"/>
  <c r="B19" i="4"/>
  <c r="D18" i="4"/>
  <c r="C18" i="4"/>
  <c r="B19" i="3"/>
  <c r="D18" i="3"/>
  <c r="C18" i="3"/>
  <c r="C19" i="13" l="1"/>
  <c r="B20" i="13"/>
  <c r="D19" i="13"/>
  <c r="D19" i="12"/>
  <c r="C19" i="12"/>
  <c r="B20" i="12"/>
  <c r="D20" i="11"/>
  <c r="C20" i="11"/>
  <c r="B21" i="11"/>
  <c r="B20" i="10"/>
  <c r="D19" i="10"/>
  <c r="C19" i="10"/>
  <c r="D19" i="9"/>
  <c r="C19" i="9"/>
  <c r="B20" i="9"/>
  <c r="D19" i="8"/>
  <c r="C19" i="8"/>
  <c r="B20" i="8"/>
  <c r="D19" i="7"/>
  <c r="C19" i="7"/>
  <c r="B20" i="7"/>
  <c r="B21" i="6"/>
  <c r="D20" i="6"/>
  <c r="C20" i="6"/>
  <c r="B21" i="5"/>
  <c r="D20" i="5"/>
  <c r="C20" i="5"/>
  <c r="D19" i="4"/>
  <c r="C19" i="4"/>
  <c r="B20" i="4"/>
  <c r="B20" i="3"/>
  <c r="D19" i="3"/>
  <c r="C19" i="3"/>
  <c r="D20" i="13" l="1"/>
  <c r="C20" i="13"/>
  <c r="B21" i="13"/>
  <c r="D20" i="12"/>
  <c r="B21" i="12"/>
  <c r="C20" i="12"/>
  <c r="B22" i="11"/>
  <c r="C21" i="11"/>
  <c r="D21" i="11"/>
  <c r="C20" i="10"/>
  <c r="B21" i="10"/>
  <c r="D20" i="10"/>
  <c r="C20" i="9"/>
  <c r="B21" i="9"/>
  <c r="D20" i="9"/>
  <c r="C20" i="8"/>
  <c r="B21" i="8"/>
  <c r="D20" i="8"/>
  <c r="C20" i="7"/>
  <c r="D20" i="7"/>
  <c r="B21" i="7"/>
  <c r="B22" i="6"/>
  <c r="D21" i="6"/>
  <c r="C21" i="6"/>
  <c r="D21" i="5"/>
  <c r="B22" i="5"/>
  <c r="C21" i="5"/>
  <c r="C20" i="4"/>
  <c r="B21" i="4"/>
  <c r="D20" i="4"/>
  <c r="D20" i="3"/>
  <c r="B21" i="3"/>
  <c r="C20" i="3"/>
  <c r="B22" i="13" l="1"/>
  <c r="D21" i="13"/>
  <c r="C21" i="13"/>
  <c r="C21" i="12"/>
  <c r="B22" i="12"/>
  <c r="D21" i="12"/>
  <c r="D22" i="11"/>
  <c r="B23" i="11"/>
  <c r="C22" i="11"/>
  <c r="C21" i="10"/>
  <c r="B22" i="10"/>
  <c r="D21" i="10"/>
  <c r="D21" i="9"/>
  <c r="C21" i="9"/>
  <c r="B22" i="9"/>
  <c r="C21" i="8"/>
  <c r="D21" i="8"/>
  <c r="B22" i="8"/>
  <c r="C21" i="7"/>
  <c r="D21" i="7"/>
  <c r="B22" i="7"/>
  <c r="D22" i="6"/>
  <c r="C22" i="6"/>
  <c r="B23" i="6"/>
  <c r="D22" i="5"/>
  <c r="B23" i="5"/>
  <c r="C22" i="5"/>
  <c r="C21" i="4"/>
  <c r="B22" i="4"/>
  <c r="D21" i="4"/>
  <c r="B22" i="3"/>
  <c r="D21" i="3"/>
  <c r="C21" i="3"/>
  <c r="B23" i="13" l="1"/>
  <c r="D22" i="13"/>
  <c r="C22" i="13"/>
  <c r="C22" i="12"/>
  <c r="B23" i="12"/>
  <c r="D22" i="12"/>
  <c r="D23" i="11"/>
  <c r="C23" i="11"/>
  <c r="B24" i="11"/>
  <c r="B23" i="10"/>
  <c r="D22" i="10"/>
  <c r="C22" i="10"/>
  <c r="D22" i="9"/>
  <c r="B23" i="9"/>
  <c r="C22" i="9"/>
  <c r="D22" i="8"/>
  <c r="B23" i="8"/>
  <c r="C22" i="8"/>
  <c r="D22" i="7"/>
  <c r="B23" i="7"/>
  <c r="C22" i="7"/>
  <c r="D23" i="6"/>
  <c r="C23" i="6"/>
  <c r="B24" i="6"/>
  <c r="D23" i="5"/>
  <c r="C23" i="5"/>
  <c r="B24" i="5"/>
  <c r="D22" i="4"/>
  <c r="B23" i="4"/>
  <c r="C22" i="4"/>
  <c r="B23" i="3"/>
  <c r="D22" i="3"/>
  <c r="C22" i="3"/>
  <c r="D23" i="13" l="1"/>
  <c r="C23" i="13"/>
  <c r="B24" i="13"/>
  <c r="D23" i="12"/>
  <c r="B24" i="12"/>
  <c r="C23" i="12"/>
  <c r="B25" i="11"/>
  <c r="D24" i="11"/>
  <c r="C24" i="11"/>
  <c r="D23" i="10"/>
  <c r="C23" i="10"/>
  <c r="B24" i="10"/>
  <c r="D23" i="9"/>
  <c r="B24" i="9"/>
  <c r="C23" i="9"/>
  <c r="D23" i="8"/>
  <c r="C23" i="8"/>
  <c r="B24" i="8"/>
  <c r="D23" i="7"/>
  <c r="C23" i="7"/>
  <c r="B24" i="7"/>
  <c r="B25" i="6"/>
  <c r="D24" i="6"/>
  <c r="C24" i="6"/>
  <c r="B25" i="5"/>
  <c r="D24" i="5"/>
  <c r="C24" i="5"/>
  <c r="D23" i="4"/>
  <c r="C23" i="4"/>
  <c r="B24" i="4"/>
  <c r="D23" i="3"/>
  <c r="C23" i="3"/>
  <c r="B24" i="3"/>
  <c r="B25" i="13" l="1"/>
  <c r="C24" i="13"/>
  <c r="D24" i="13"/>
  <c r="D24" i="12"/>
  <c r="C24" i="12"/>
  <c r="B25" i="12"/>
  <c r="C25" i="11"/>
  <c r="B26" i="11"/>
  <c r="D25" i="11"/>
  <c r="B25" i="10"/>
  <c r="D24" i="10"/>
  <c r="C24" i="10"/>
  <c r="C24" i="9"/>
  <c r="B25" i="9"/>
  <c r="D24" i="9"/>
  <c r="B25" i="8"/>
  <c r="D24" i="8"/>
  <c r="C24" i="8"/>
  <c r="B25" i="7"/>
  <c r="C24" i="7"/>
  <c r="D24" i="7"/>
  <c r="B26" i="6"/>
  <c r="D25" i="6"/>
  <c r="C25" i="6"/>
  <c r="C25" i="5"/>
  <c r="B26" i="5"/>
  <c r="D25" i="5"/>
  <c r="C24" i="4"/>
  <c r="B25" i="4"/>
  <c r="D24" i="4"/>
  <c r="B25" i="3"/>
  <c r="D24" i="3"/>
  <c r="C24" i="3"/>
  <c r="B26" i="13" l="1"/>
  <c r="C25" i="13"/>
  <c r="D25" i="13"/>
  <c r="C25" i="12"/>
  <c r="D25" i="12"/>
  <c r="B26" i="12"/>
  <c r="B27" i="11"/>
  <c r="D26" i="11"/>
  <c r="C26" i="11"/>
  <c r="C25" i="10"/>
  <c r="D25" i="10"/>
  <c r="B26" i="10"/>
  <c r="C25" i="9"/>
  <c r="D25" i="9"/>
  <c r="B26" i="9"/>
  <c r="D25" i="8"/>
  <c r="C25" i="8"/>
  <c r="B26" i="8"/>
  <c r="B26" i="7"/>
  <c r="C25" i="7"/>
  <c r="D25" i="7"/>
  <c r="D26" i="6"/>
  <c r="B27" i="6"/>
  <c r="C26" i="6"/>
  <c r="D26" i="5"/>
  <c r="B27" i="5"/>
  <c r="C26" i="5"/>
  <c r="B26" i="4"/>
  <c r="C25" i="4"/>
  <c r="D25" i="4"/>
  <c r="B26" i="3"/>
  <c r="D25" i="3"/>
  <c r="C25" i="3"/>
  <c r="B27" i="13" l="1"/>
  <c r="C26" i="13"/>
  <c r="D26" i="13"/>
  <c r="C26" i="12"/>
  <c r="D26" i="12"/>
  <c r="B27" i="12"/>
  <c r="B28" i="11"/>
  <c r="D27" i="11"/>
  <c r="C27" i="11"/>
  <c r="D26" i="10"/>
  <c r="B27" i="10"/>
  <c r="C26" i="10"/>
  <c r="D26" i="9"/>
  <c r="B27" i="9"/>
  <c r="C26" i="9"/>
  <c r="D26" i="8"/>
  <c r="C26" i="8"/>
  <c r="B27" i="8"/>
  <c r="D26" i="7"/>
  <c r="B27" i="7"/>
  <c r="C26" i="7"/>
  <c r="D27" i="6"/>
  <c r="C27" i="6"/>
  <c r="B28" i="6"/>
  <c r="D27" i="5"/>
  <c r="C27" i="5"/>
  <c r="B28" i="5"/>
  <c r="D26" i="4"/>
  <c r="B27" i="4"/>
  <c r="C26" i="4"/>
  <c r="B27" i="3"/>
  <c r="D26" i="3"/>
  <c r="C26" i="3"/>
  <c r="C27" i="13" l="1"/>
  <c r="B28" i="13"/>
  <c r="D27" i="13"/>
  <c r="B28" i="12"/>
  <c r="D27" i="12"/>
  <c r="C27" i="12"/>
  <c r="B29" i="11"/>
  <c r="D28" i="11"/>
  <c r="C28" i="11"/>
  <c r="D27" i="10"/>
  <c r="C27" i="10"/>
  <c r="B28" i="10"/>
  <c r="B28" i="9"/>
  <c r="D27" i="9"/>
  <c r="C27" i="9"/>
  <c r="D27" i="8"/>
  <c r="B28" i="8"/>
  <c r="C27" i="8"/>
  <c r="D27" i="7"/>
  <c r="C27" i="7"/>
  <c r="B28" i="7"/>
  <c r="B29" i="6"/>
  <c r="D28" i="6"/>
  <c r="C28" i="6"/>
  <c r="B29" i="5"/>
  <c r="D28" i="5"/>
  <c r="C28" i="5"/>
  <c r="D27" i="4"/>
  <c r="C27" i="4"/>
  <c r="B28" i="4"/>
  <c r="D27" i="3"/>
  <c r="C27" i="3"/>
  <c r="B28" i="3"/>
  <c r="B29" i="13" l="1"/>
  <c r="D28" i="13"/>
  <c r="C28" i="13"/>
  <c r="B29" i="12"/>
  <c r="D28" i="12"/>
  <c r="C28" i="12"/>
  <c r="B30" i="11"/>
  <c r="D29" i="11"/>
  <c r="C29" i="11"/>
  <c r="D28" i="10"/>
  <c r="B29" i="10"/>
  <c r="C28" i="10"/>
  <c r="C28" i="9"/>
  <c r="B29" i="9"/>
  <c r="D28" i="9"/>
  <c r="B29" i="8"/>
  <c r="D28" i="8"/>
  <c r="C28" i="8"/>
  <c r="B29" i="7"/>
  <c r="D28" i="7"/>
  <c r="C28" i="7"/>
  <c r="C29" i="6"/>
  <c r="B30" i="6"/>
  <c r="D29" i="6"/>
  <c r="D29" i="5"/>
  <c r="C29" i="5"/>
  <c r="B30" i="5"/>
  <c r="B29" i="4"/>
  <c r="D28" i="4"/>
  <c r="C28" i="4"/>
  <c r="D28" i="3"/>
  <c r="C28" i="3"/>
  <c r="B29" i="3"/>
  <c r="B30" i="13" l="1"/>
  <c r="C29" i="13"/>
  <c r="D29" i="13"/>
  <c r="B30" i="12"/>
  <c r="D29" i="12"/>
  <c r="C29" i="12"/>
  <c r="D30" i="11"/>
  <c r="B31" i="11"/>
  <c r="C30" i="11"/>
  <c r="D29" i="10"/>
  <c r="B30" i="10"/>
  <c r="C29" i="10"/>
  <c r="C29" i="9"/>
  <c r="D29" i="9"/>
  <c r="B30" i="9"/>
  <c r="C29" i="8"/>
  <c r="B30" i="8"/>
  <c r="D29" i="8"/>
  <c r="D29" i="7"/>
  <c r="B30" i="7"/>
  <c r="C29" i="7"/>
  <c r="C30" i="6"/>
  <c r="B31" i="6"/>
  <c r="D30" i="6"/>
  <c r="C30" i="5"/>
  <c r="B31" i="5"/>
  <c r="D30" i="5"/>
  <c r="D29" i="4"/>
  <c r="B30" i="4"/>
  <c r="C29" i="4"/>
  <c r="C29" i="3"/>
  <c r="B30" i="3"/>
  <c r="D29" i="3"/>
  <c r="B31" i="13" l="1"/>
  <c r="D30" i="13"/>
  <c r="C30" i="13"/>
  <c r="D30" i="12"/>
  <c r="C30" i="12"/>
  <c r="B31" i="12"/>
  <c r="D31" i="11"/>
  <c r="C31" i="11"/>
  <c r="B32" i="11"/>
  <c r="B31" i="10"/>
  <c r="D30" i="10"/>
  <c r="C30" i="10"/>
  <c r="D30" i="9"/>
  <c r="B31" i="9"/>
  <c r="C30" i="9"/>
  <c r="C30" i="8"/>
  <c r="B31" i="8"/>
  <c r="D30" i="8"/>
  <c r="D30" i="7"/>
  <c r="C30" i="7"/>
  <c r="B31" i="7"/>
  <c r="D31" i="6"/>
  <c r="C31" i="6"/>
  <c r="B32" i="6"/>
  <c r="D31" i="5"/>
  <c r="C31" i="5"/>
  <c r="B32" i="5"/>
  <c r="B31" i="4"/>
  <c r="D30" i="4"/>
  <c r="C30" i="4"/>
  <c r="B31" i="3"/>
  <c r="D30" i="3"/>
  <c r="C30" i="3"/>
  <c r="C31" i="13" l="1"/>
  <c r="D31" i="13"/>
  <c r="B32" i="13"/>
  <c r="D31" i="12"/>
  <c r="C31" i="12"/>
  <c r="B32" i="12"/>
  <c r="B33" i="11"/>
  <c r="C32" i="11"/>
  <c r="D32" i="11"/>
  <c r="D31" i="10"/>
  <c r="C31" i="10"/>
  <c r="B32" i="10"/>
  <c r="D31" i="9"/>
  <c r="C31" i="9"/>
  <c r="B32" i="9"/>
  <c r="B32" i="8"/>
  <c r="D31" i="8"/>
  <c r="C31" i="8"/>
  <c r="D31" i="7"/>
  <c r="B32" i="7"/>
  <c r="C31" i="7"/>
  <c r="B33" i="6"/>
  <c r="D32" i="6"/>
  <c r="C32" i="6"/>
  <c r="B33" i="5"/>
  <c r="D32" i="5"/>
  <c r="C32" i="5"/>
  <c r="D31" i="4"/>
  <c r="C31" i="4"/>
  <c r="B32" i="4"/>
  <c r="D31" i="3"/>
  <c r="B32" i="3"/>
  <c r="C31" i="3"/>
  <c r="P20" i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19" i="1"/>
  <c r="B9" i="1"/>
  <c r="B33" i="13" l="1"/>
  <c r="D32" i="13"/>
  <c r="C32" i="13"/>
  <c r="B33" i="12"/>
  <c r="C32" i="12"/>
  <c r="D32" i="12"/>
  <c r="B34" i="11"/>
  <c r="D33" i="11"/>
  <c r="C33" i="11"/>
  <c r="B33" i="10"/>
  <c r="C32" i="10"/>
  <c r="D32" i="10"/>
  <c r="C32" i="9"/>
  <c r="B33" i="9"/>
  <c r="D32" i="9"/>
  <c r="B33" i="8"/>
  <c r="D32" i="8"/>
  <c r="C32" i="8"/>
  <c r="D32" i="7"/>
  <c r="C32" i="7"/>
  <c r="B33" i="7"/>
  <c r="B34" i="6"/>
  <c r="C33" i="6"/>
  <c r="D33" i="6"/>
  <c r="B34" i="5"/>
  <c r="C33" i="5"/>
  <c r="D33" i="5"/>
  <c r="C32" i="4"/>
  <c r="B33" i="4"/>
  <c r="D32" i="4"/>
  <c r="C32" i="3"/>
  <c r="B33" i="3"/>
  <c r="D32" i="3"/>
  <c r="D9" i="1"/>
  <c r="C9" i="1"/>
  <c r="B10" i="1"/>
  <c r="D33" i="13" l="1"/>
  <c r="C33" i="13"/>
  <c r="B34" i="13"/>
  <c r="B34" i="12"/>
  <c r="D33" i="12"/>
  <c r="C33" i="12"/>
  <c r="B35" i="11"/>
  <c r="D34" i="11"/>
  <c r="C34" i="11"/>
  <c r="C33" i="10"/>
  <c r="D33" i="10"/>
  <c r="B34" i="10"/>
  <c r="C33" i="9"/>
  <c r="D33" i="9"/>
  <c r="B34" i="9"/>
  <c r="C33" i="8"/>
  <c r="D33" i="8"/>
  <c r="B34" i="8"/>
  <c r="C33" i="7"/>
  <c r="D33" i="7"/>
  <c r="B34" i="7"/>
  <c r="C34" i="6"/>
  <c r="B35" i="6"/>
  <c r="D34" i="6"/>
  <c r="C34" i="5"/>
  <c r="B35" i="5"/>
  <c r="D34" i="5"/>
  <c r="B34" i="4"/>
  <c r="D33" i="4"/>
  <c r="C33" i="4"/>
  <c r="C33" i="3"/>
  <c r="D33" i="3"/>
  <c r="B34" i="3"/>
  <c r="B11" i="1"/>
  <c r="D10" i="1"/>
  <c r="C10" i="1"/>
  <c r="C34" i="13" l="1"/>
  <c r="B35" i="13"/>
  <c r="D34" i="13"/>
  <c r="C34" i="12"/>
  <c r="D34" i="12"/>
  <c r="B35" i="12"/>
  <c r="D35" i="11"/>
  <c r="C35" i="11"/>
  <c r="B36" i="11"/>
  <c r="D34" i="10"/>
  <c r="B35" i="10"/>
  <c r="C34" i="10"/>
  <c r="B35" i="9"/>
  <c r="D34" i="9"/>
  <c r="C34" i="9"/>
  <c r="B35" i="8"/>
  <c r="D34" i="8"/>
  <c r="C34" i="8"/>
  <c r="C34" i="7"/>
  <c r="B35" i="7"/>
  <c r="D34" i="7"/>
  <c r="D35" i="6"/>
  <c r="C35" i="6"/>
  <c r="B36" i="6"/>
  <c r="D35" i="5"/>
  <c r="C35" i="5"/>
  <c r="B36" i="5"/>
  <c r="C34" i="4"/>
  <c r="B35" i="4"/>
  <c r="D34" i="4"/>
  <c r="B35" i="3"/>
  <c r="D34" i="3"/>
  <c r="C34" i="3"/>
  <c r="B12" i="1"/>
  <c r="D11" i="1"/>
  <c r="C11" i="1"/>
  <c r="C35" i="13" l="1"/>
  <c r="B36" i="13"/>
  <c r="D35" i="13"/>
  <c r="D35" i="12"/>
  <c r="C35" i="12"/>
  <c r="B36" i="12"/>
  <c r="C36" i="11"/>
  <c r="B37" i="11"/>
  <c r="D36" i="11"/>
  <c r="D35" i="10"/>
  <c r="C35" i="10"/>
  <c r="B36" i="10"/>
  <c r="D35" i="9"/>
  <c r="C35" i="9"/>
  <c r="B36" i="9"/>
  <c r="D35" i="8"/>
  <c r="C35" i="8"/>
  <c r="B36" i="8"/>
  <c r="B36" i="7"/>
  <c r="D35" i="7"/>
  <c r="C35" i="7"/>
  <c r="B37" i="6"/>
  <c r="D36" i="6"/>
  <c r="C36" i="6"/>
  <c r="B37" i="5"/>
  <c r="D36" i="5"/>
  <c r="C36" i="5"/>
  <c r="D35" i="4"/>
  <c r="C35" i="4"/>
  <c r="B36" i="4"/>
  <c r="D35" i="3"/>
  <c r="C35" i="3"/>
  <c r="B36" i="3"/>
  <c r="C12" i="1"/>
  <c r="B13" i="1"/>
  <c r="D12" i="1"/>
  <c r="B37" i="13" l="1"/>
  <c r="D36" i="13"/>
  <c r="C36" i="13"/>
  <c r="C36" i="12"/>
  <c r="B37" i="12"/>
  <c r="D36" i="12"/>
  <c r="D37" i="11"/>
  <c r="B38" i="11"/>
  <c r="C37" i="11"/>
  <c r="C36" i="10"/>
  <c r="B37" i="10"/>
  <c r="D36" i="10"/>
  <c r="C36" i="9"/>
  <c r="B37" i="9"/>
  <c r="D36" i="9"/>
  <c r="B37" i="8"/>
  <c r="D36" i="8"/>
  <c r="C36" i="8"/>
  <c r="B37" i="7"/>
  <c r="D36" i="7"/>
  <c r="C36" i="7"/>
  <c r="C37" i="6"/>
  <c r="D37" i="6"/>
  <c r="B38" i="6"/>
  <c r="D37" i="5"/>
  <c r="B38" i="5"/>
  <c r="C37" i="5"/>
  <c r="B37" i="4"/>
  <c r="D36" i="4"/>
  <c r="C36" i="4"/>
  <c r="C36" i="3"/>
  <c r="B37" i="3"/>
  <c r="D36" i="3"/>
  <c r="D13" i="1"/>
  <c r="C13" i="1"/>
  <c r="B14" i="1"/>
  <c r="B38" i="13" l="1"/>
  <c r="D37" i="13"/>
  <c r="C37" i="13"/>
  <c r="D37" i="12"/>
  <c r="B38" i="12"/>
  <c r="C37" i="12"/>
  <c r="D38" i="11"/>
  <c r="B39" i="11"/>
  <c r="C38" i="11"/>
  <c r="D37" i="10"/>
  <c r="C37" i="10"/>
  <c r="B38" i="10"/>
  <c r="D37" i="9"/>
  <c r="C37" i="9"/>
  <c r="B38" i="9"/>
  <c r="B38" i="8"/>
  <c r="D37" i="8"/>
  <c r="C37" i="8"/>
  <c r="C37" i="7"/>
  <c r="B38" i="7"/>
  <c r="D37" i="7"/>
  <c r="B39" i="6"/>
  <c r="C38" i="6"/>
  <c r="D38" i="6"/>
  <c r="B39" i="5"/>
  <c r="C38" i="5"/>
  <c r="D38" i="5"/>
  <c r="D37" i="4"/>
  <c r="B38" i="4"/>
  <c r="C37" i="4"/>
  <c r="C37" i="3"/>
  <c r="B38" i="3"/>
  <c r="D37" i="3"/>
  <c r="D14" i="1"/>
  <c r="C14" i="1"/>
  <c r="B15" i="1"/>
  <c r="B39" i="13" l="1"/>
  <c r="D38" i="13"/>
  <c r="C38" i="13"/>
  <c r="B39" i="12"/>
  <c r="D38" i="12"/>
  <c r="C38" i="12"/>
  <c r="D39" i="11"/>
  <c r="C39" i="11"/>
  <c r="D38" i="10"/>
  <c r="B39" i="10"/>
  <c r="C38" i="10"/>
  <c r="B39" i="9"/>
  <c r="D38" i="9"/>
  <c r="C38" i="9"/>
  <c r="C38" i="8"/>
  <c r="B39" i="8"/>
  <c r="D38" i="8"/>
  <c r="C38" i="7"/>
  <c r="B39" i="7"/>
  <c r="D38" i="7"/>
  <c r="D39" i="6"/>
  <c r="C39" i="6"/>
  <c r="D39" i="5"/>
  <c r="C39" i="5"/>
  <c r="C38" i="4"/>
  <c r="B39" i="4"/>
  <c r="D38" i="4"/>
  <c r="B39" i="3"/>
  <c r="D38" i="3"/>
  <c r="C38" i="3"/>
  <c r="B16" i="1"/>
  <c r="D15" i="1"/>
  <c r="C15" i="1"/>
  <c r="C39" i="13" l="1"/>
  <c r="D39" i="13"/>
  <c r="D39" i="12"/>
  <c r="C39" i="12"/>
  <c r="D39" i="10"/>
  <c r="C39" i="10"/>
  <c r="D39" i="9"/>
  <c r="C39" i="9"/>
  <c r="D39" i="8"/>
  <c r="C39" i="8"/>
  <c r="D39" i="7"/>
  <c r="C39" i="7"/>
  <c r="D39" i="4"/>
  <c r="C39" i="4"/>
  <c r="D39" i="3"/>
  <c r="C39" i="3"/>
  <c r="C16" i="1"/>
  <c r="B17" i="1"/>
  <c r="D16" i="1"/>
  <c r="D17" i="1" l="1"/>
  <c r="C17" i="1"/>
  <c r="B18" i="1"/>
  <c r="B19" i="1" l="1"/>
  <c r="D18" i="1"/>
  <c r="C18" i="1"/>
  <c r="B20" i="1" l="1"/>
  <c r="D19" i="1"/>
  <c r="C19" i="1"/>
  <c r="B21" i="1" l="1"/>
  <c r="C20" i="1"/>
  <c r="D20" i="1"/>
  <c r="C21" i="1" l="1"/>
  <c r="B22" i="1"/>
  <c r="D21" i="1"/>
  <c r="D22" i="1" l="1"/>
  <c r="C22" i="1"/>
  <c r="B23" i="1"/>
  <c r="D23" i="1" l="1"/>
  <c r="C23" i="1"/>
  <c r="B24" i="1"/>
  <c r="D24" i="1" l="1"/>
  <c r="C24" i="1"/>
  <c r="B25" i="1"/>
  <c r="D25" i="1" l="1"/>
  <c r="C25" i="1"/>
  <c r="B26" i="1"/>
  <c r="B27" i="1" l="1"/>
  <c r="D26" i="1"/>
  <c r="C26" i="1"/>
  <c r="B28" i="1" l="1"/>
  <c r="D27" i="1"/>
  <c r="C27" i="1"/>
  <c r="B29" i="1" l="1"/>
  <c r="D28" i="1"/>
  <c r="C28" i="1"/>
  <c r="C29" i="1" l="1"/>
  <c r="D29" i="1"/>
  <c r="B30" i="1"/>
  <c r="D30" i="1" l="1"/>
  <c r="C30" i="1"/>
  <c r="B31" i="1"/>
  <c r="D31" i="1" l="1"/>
  <c r="C31" i="1"/>
  <c r="B32" i="1"/>
  <c r="D32" i="1" l="1"/>
  <c r="C32" i="1"/>
  <c r="B33" i="1"/>
  <c r="D33" i="1" l="1"/>
  <c r="C33" i="1"/>
  <c r="B34" i="1"/>
  <c r="D34" i="1" l="1"/>
  <c r="B35" i="1"/>
  <c r="C34" i="1"/>
  <c r="B36" i="1" l="1"/>
  <c r="D35" i="1"/>
  <c r="C35" i="1"/>
  <c r="B37" i="1" l="1"/>
  <c r="C36" i="1"/>
  <c r="D36" i="1"/>
  <c r="C37" i="1" l="1"/>
  <c r="B38" i="1"/>
  <c r="D37" i="1"/>
  <c r="D38" i="1" l="1"/>
  <c r="C38" i="1"/>
  <c r="B39" i="1"/>
  <c r="D39" i="1" l="1"/>
  <c r="C39" i="1"/>
</calcChain>
</file>

<file path=xl/sharedStrings.xml><?xml version="1.0" encoding="utf-8"?>
<sst xmlns="http://schemas.openxmlformats.org/spreadsheetml/2006/main" count="380" uniqueCount="49">
  <si>
    <t>出　勤　簿</t>
    <rPh sb="0" eb="1">
      <t>デ</t>
    </rPh>
    <rPh sb="2" eb="3">
      <t>ツトム</t>
    </rPh>
    <rPh sb="4" eb="5">
      <t>ボ</t>
    </rPh>
    <phoneticPr fontId="5"/>
  </si>
  <si>
    <t>年</t>
    <rPh sb="0" eb="1">
      <t>ネン</t>
    </rPh>
    <phoneticPr fontId="5"/>
  </si>
  <si>
    <t>月度</t>
    <phoneticPr fontId="5"/>
  </si>
  <si>
    <t>日付</t>
    <rPh sb="0" eb="2">
      <t>ヒヅケ</t>
    </rPh>
    <phoneticPr fontId="5"/>
  </si>
  <si>
    <t>始業時間</t>
    <rPh sb="0" eb="4">
      <t>シギョウジカン</t>
    </rPh>
    <phoneticPr fontId="5"/>
  </si>
  <si>
    <t>終業時間</t>
    <rPh sb="0" eb="4">
      <t>シュウギョウジカン</t>
    </rPh>
    <phoneticPr fontId="5"/>
  </si>
  <si>
    <t>休憩時間</t>
    <rPh sb="0" eb="4">
      <t>キュウケイジカン</t>
    </rPh>
    <phoneticPr fontId="5"/>
  </si>
  <si>
    <t>労働時間</t>
    <rPh sb="0" eb="4">
      <t>ロウドウジカン</t>
    </rPh>
    <phoneticPr fontId="5"/>
  </si>
  <si>
    <t>残業時間</t>
    <rPh sb="0" eb="4">
      <t>ザンギョウジカン</t>
    </rPh>
    <phoneticPr fontId="5"/>
  </si>
  <si>
    <t>遅刻・早退</t>
  </si>
  <si>
    <t>備考</t>
    <rPh sb="0" eb="2">
      <t>ビコウ</t>
    </rPh>
    <phoneticPr fontId="5"/>
  </si>
  <si>
    <t>時間外残業</t>
    <rPh sb="0" eb="3">
      <t>ジカンガイ</t>
    </rPh>
    <rPh sb="3" eb="5">
      <t>ザンギョウ</t>
    </rPh>
    <phoneticPr fontId="5"/>
  </si>
  <si>
    <t>深夜残業</t>
    <rPh sb="0" eb="2">
      <t>シンヤ</t>
    </rPh>
    <rPh sb="2" eb="4">
      <t>ザンギョウ</t>
    </rPh>
    <phoneticPr fontId="5"/>
  </si>
  <si>
    <t>出勤日数</t>
  </si>
  <si>
    <t>日</t>
  </si>
  <si>
    <t>欠勤日数</t>
    <rPh sb="0" eb="2">
      <t>ケッキン</t>
    </rPh>
    <rPh sb="2" eb="4">
      <t>ニッスウ</t>
    </rPh>
    <phoneticPr fontId="5"/>
  </si>
  <si>
    <t>日</t>
    <rPh sb="0" eb="1">
      <t>ニチ</t>
    </rPh>
    <phoneticPr fontId="5"/>
  </si>
  <si>
    <t>普通労働時間</t>
    <rPh sb="2" eb="4">
      <t>ロウドウ</t>
    </rPh>
    <phoneticPr fontId="5"/>
  </si>
  <si>
    <t>時間</t>
  </si>
  <si>
    <t>時間外労働時間</t>
    <rPh sb="0" eb="3">
      <t>ジカンガイ</t>
    </rPh>
    <rPh sb="3" eb="7">
      <t>ロウドウジカン</t>
    </rPh>
    <phoneticPr fontId="5"/>
  </si>
  <si>
    <t>時間</t>
    <rPh sb="0" eb="2">
      <t>ジカン</t>
    </rPh>
    <phoneticPr fontId="5"/>
  </si>
  <si>
    <t>有給取得回数</t>
    <rPh sb="0" eb="4">
      <t>ユウキュウシュトク</t>
    </rPh>
    <rPh sb="4" eb="6">
      <t>カイスウ</t>
    </rPh>
    <phoneticPr fontId="5"/>
  </si>
  <si>
    <t>回</t>
    <rPh sb="0" eb="1">
      <t>カイ</t>
    </rPh>
    <phoneticPr fontId="5"/>
  </si>
  <si>
    <t>早退・遅刻回数</t>
    <rPh sb="0" eb="2">
      <t>ソウタイ</t>
    </rPh>
    <rPh sb="3" eb="5">
      <t>チコク</t>
    </rPh>
    <rPh sb="5" eb="7">
      <t>カイスウ</t>
    </rPh>
    <phoneticPr fontId="5"/>
  </si>
  <si>
    <t>所属</t>
    <rPh sb="0" eb="2">
      <t>ショゾク</t>
    </rPh>
    <phoneticPr fontId="2"/>
  </si>
  <si>
    <t>氏名</t>
    <rPh sb="0" eb="2">
      <t>シメイ</t>
    </rPh>
    <phoneticPr fontId="2"/>
  </si>
  <si>
    <t>深夜残業時間</t>
    <rPh sb="0" eb="2">
      <t>シンヤ</t>
    </rPh>
    <rPh sb="2" eb="6">
      <t>ザンギョウジカン</t>
    </rPh>
    <phoneticPr fontId="5"/>
  </si>
  <si>
    <t>曜日</t>
    <rPh sb="0" eb="2">
      <t>ヨウビ</t>
    </rPh>
    <phoneticPr fontId="5"/>
  </si>
  <si>
    <t>名称</t>
    <rPh sb="0" eb="2">
      <t>メイショウ</t>
    </rPh>
    <phoneticPr fontId="5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</si>
  <si>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</si>
  <si>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</si>
  <si>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</si>
  <si>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</si>
  <si>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</si>
  <si>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</si>
  <si>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</si>
  <si>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</si>
  <si>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</si>
  <si>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</si>
  <si>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</si>
  <si>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</si>
  <si>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</si>
  <si>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</si>
  <si>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</si>
  <si>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振替休日</t>
    <rPh sb="0" eb="2">
      <t>フリカエ</t>
    </rPh>
    <phoneticPr fontId="5"/>
  </si>
  <si>
    <t>祝日法第3条第2項による休日</t>
  </si>
  <si>
    <t>スポーツの日</t>
  </si>
  <si>
    <t>「国民の祝日」について（内閣府参照）</t>
    <rPh sb="12" eb="15">
      <t>ナイカクフ</t>
    </rPh>
    <rPh sb="15" eb="17">
      <t>サンショウ</t>
    </rPh>
    <phoneticPr fontId="5"/>
  </si>
  <si>
    <t>https://www8.cao.go.jp/chosei/shukujitsu/gaiyou.html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</si>
</sst>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h:mm;@"/>
    <numFmt numFmtId="178" formatCode="0_);[Red]\(0\)"/>
    <numFmt numFmtId="179" formatCode="[$-F400]h:mm:ss\ AM/PM"/>
    <numFmt numFmtId="180" formatCode="yyyy/mm/dd"/>
  </numFmts>
  <fonts count="12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6"/>
      <name val="MS PGothic"/>
      <family val="3"/>
      <charset val="128"/>
    </font>
    <font>
      <sz val="11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u/>
      <sz val="11"/>
      <color theme="1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000000"/>
      </left>
      <right/>
      <top style="double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20" fontId="3" fillId="0" borderId="1" xfId="0" applyNumberFormat="1" applyFont="1" applyBorder="1" applyAlignment="1">
      <alignment horizontal="right" vertical="center"/>
    </xf>
    <xf numFmtId="176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10" fillId="0" borderId="10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20" fontId="1" fillId="0" borderId="0" xfId="0" applyNumberFormat="1" applyFont="1"/>
    <xf numFmtId="176" fontId="10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8" fontId="8" fillId="0" borderId="2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8" fontId="8" fillId="0" borderId="27" xfId="0" applyNumberFormat="1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8" fontId="8" fillId="0" borderId="2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177" fontId="8" fillId="0" borderId="33" xfId="0" applyNumberFormat="1" applyFont="1" applyBorder="1" applyAlignment="1">
      <alignment horizontal="center" vertical="center"/>
    </xf>
    <xf numFmtId="177" fontId="8" fillId="0" borderId="34" xfId="0" applyNumberFormat="1" applyFont="1" applyBorder="1" applyAlignment="1">
      <alignment horizontal="center" vertical="center"/>
    </xf>
    <xf numFmtId="177" fontId="8" fillId="0" borderId="35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180" fontId="3" fillId="0" borderId="0" xfId="0" applyNumberFormat="1" applyFont="1"/>
    <xf numFmtId="0" fontId="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80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4" fontId="11" fillId="0" borderId="0" xfId="1" applyNumberFormat="1" applyAlignment="1">
      <alignment horizontal="left"/>
    </xf>
    <xf numFmtId="0" fontId="10" fillId="0" borderId="37" xfId="0" applyFont="1" applyBorder="1" applyAlignment="1">
      <alignment horizontal="left" vertical="center"/>
    </xf>
    <xf numFmtId="176" fontId="10" fillId="0" borderId="38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06D9-B928-428F-896A-768771AF3A1D}">
  <sheetPr>
    <pageSetUpPr fitToPage="1"/>
  </sheetPr>
  <dimension ref="B3:AB1002"/>
  <sheetViews>
    <sheetView tabSelected="1" zoomScale="85" zoomScaleNormal="85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1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45292</v>
      </c>
      <c r="C9" s="90" t="str">
        <f>IF(B9="","","日")</f>
        <v>日</v>
      </c>
      <c r="D9" s="51" t="str">
        <f>IF(B9="","","("&amp;TEXT(B9,"aaa")&amp;"）")</f>
        <v>(月）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>元日</v>
      </c>
      <c r="M9" s="74"/>
    </row>
    <row r="10" spans="2:28" s="5" customFormat="1" ht="20.25" customHeight="1">
      <c r="B10" s="21">
        <f>IF(B9="","",IF(MONTH(B9+1)=$D$4,B9+1,""))</f>
        <v>45293</v>
      </c>
      <c r="C10" s="52" t="str">
        <f t="shared" ref="C10:C39" si="0">IF(B10="","","日")</f>
        <v>日</v>
      </c>
      <c r="D10" s="52" t="str">
        <f>IF(B10="","","("&amp;TEXT(B10,"aaa")&amp;"）")</f>
        <v>(火）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45294</v>
      </c>
      <c r="C11" s="52" t="str">
        <f t="shared" si="0"/>
        <v>日</v>
      </c>
      <c r="D11" s="52" t="str">
        <f t="shared" ref="D11:D39" si="1">IF(B11="","","("&amp;TEXT(B11,"aaa")&amp;"）")</f>
        <v>(水）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45295</v>
      </c>
      <c r="C12" s="52" t="str">
        <f t="shared" si="0"/>
        <v>日</v>
      </c>
      <c r="D12" s="52" t="str">
        <f t="shared" si="1"/>
        <v>(木）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45296</v>
      </c>
      <c r="C13" s="52" t="str">
        <f t="shared" si="0"/>
        <v>日</v>
      </c>
      <c r="D13" s="52" t="str">
        <f t="shared" si="1"/>
        <v>(金）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45297</v>
      </c>
      <c r="C14" s="52" t="str">
        <f t="shared" si="0"/>
        <v>日</v>
      </c>
      <c r="D14" s="52" t="str">
        <f t="shared" si="1"/>
        <v>(土）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45298</v>
      </c>
      <c r="C15" s="52" t="str">
        <f t="shared" si="0"/>
        <v>日</v>
      </c>
      <c r="D15" s="52" t="str">
        <f t="shared" si="1"/>
        <v>(日）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45299</v>
      </c>
      <c r="C16" s="52" t="str">
        <f t="shared" si="0"/>
        <v>日</v>
      </c>
      <c r="D16" s="52" t="str">
        <f t="shared" si="1"/>
        <v>(月）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>成人の日</v>
      </c>
      <c r="M16" s="76"/>
    </row>
    <row r="17" spans="2:28" s="5" customFormat="1" ht="20.25" customHeight="1">
      <c r="B17" s="21">
        <f t="shared" si="2"/>
        <v>45300</v>
      </c>
      <c r="C17" s="52" t="str">
        <f t="shared" si="0"/>
        <v>日</v>
      </c>
      <c r="D17" s="52" t="str">
        <f t="shared" si="1"/>
        <v>(火）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45301</v>
      </c>
      <c r="C18" s="52" t="str">
        <f t="shared" si="0"/>
        <v>日</v>
      </c>
      <c r="D18" s="52" t="str">
        <f t="shared" si="1"/>
        <v>(水）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45302</v>
      </c>
      <c r="C19" s="52" t="str">
        <f t="shared" si="0"/>
        <v>日</v>
      </c>
      <c r="D19" s="52" t="str">
        <f t="shared" si="1"/>
        <v>(木）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45303</v>
      </c>
      <c r="C20" s="52" t="str">
        <f t="shared" si="0"/>
        <v>日</v>
      </c>
      <c r="D20" s="52" t="str">
        <f t="shared" si="1"/>
        <v>(金）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45304</v>
      </c>
      <c r="C21" s="52" t="str">
        <f t="shared" si="0"/>
        <v>日</v>
      </c>
      <c r="D21" s="52" t="str">
        <f t="shared" si="1"/>
        <v>(土）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45305</v>
      </c>
      <c r="C22" s="52" t="str">
        <f t="shared" si="0"/>
        <v>日</v>
      </c>
      <c r="D22" s="52" t="str">
        <f t="shared" si="1"/>
        <v>(日）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45306</v>
      </c>
      <c r="C23" s="52" t="str">
        <f t="shared" si="0"/>
        <v>日</v>
      </c>
      <c r="D23" s="52" t="str">
        <f t="shared" si="1"/>
        <v>(月）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45307</v>
      </c>
      <c r="C24" s="52" t="str">
        <f t="shared" si="0"/>
        <v>日</v>
      </c>
      <c r="D24" s="52" t="str">
        <f t="shared" si="1"/>
        <v>(火）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45308</v>
      </c>
      <c r="C25" s="52" t="str">
        <f t="shared" si="0"/>
        <v>日</v>
      </c>
      <c r="D25" s="52" t="str">
        <f t="shared" si="1"/>
        <v>(水）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45309</v>
      </c>
      <c r="C26" s="52" t="str">
        <f t="shared" si="0"/>
        <v>日</v>
      </c>
      <c r="D26" s="52" t="str">
        <f t="shared" si="1"/>
        <v>(木）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45310</v>
      </c>
      <c r="C27" s="52" t="str">
        <f t="shared" si="0"/>
        <v>日</v>
      </c>
      <c r="D27" s="52" t="str">
        <f t="shared" si="1"/>
        <v>(金）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45311</v>
      </c>
      <c r="C28" s="52" t="str">
        <f t="shared" si="0"/>
        <v>日</v>
      </c>
      <c r="D28" s="52" t="str">
        <f t="shared" si="1"/>
        <v>(土）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45312</v>
      </c>
      <c r="C29" s="52" t="str">
        <f t="shared" si="0"/>
        <v>日</v>
      </c>
      <c r="D29" s="52" t="str">
        <f t="shared" si="1"/>
        <v>(日）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45313</v>
      </c>
      <c r="C30" s="52" t="str">
        <f t="shared" si="0"/>
        <v>日</v>
      </c>
      <c r="D30" s="52" t="str">
        <f t="shared" si="1"/>
        <v>(月）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45314</v>
      </c>
      <c r="C31" s="52" t="str">
        <f t="shared" si="0"/>
        <v>日</v>
      </c>
      <c r="D31" s="52" t="str">
        <f t="shared" si="1"/>
        <v>(火）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/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45315</v>
      </c>
      <c r="C32" s="52" t="str">
        <f t="shared" si="0"/>
        <v>日</v>
      </c>
      <c r="D32" s="52" t="str">
        <f t="shared" si="1"/>
        <v>(水）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45316</v>
      </c>
      <c r="C33" s="52" t="str">
        <f t="shared" si="0"/>
        <v>日</v>
      </c>
      <c r="D33" s="52" t="str">
        <f t="shared" si="1"/>
        <v>(木）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45317</v>
      </c>
      <c r="C34" s="52" t="str">
        <f t="shared" si="0"/>
        <v>日</v>
      </c>
      <c r="D34" s="52" t="str">
        <f t="shared" si="1"/>
        <v>(金）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45318</v>
      </c>
      <c r="C35" s="52" t="str">
        <f t="shared" si="0"/>
        <v>日</v>
      </c>
      <c r="D35" s="52" t="str">
        <f t="shared" si="1"/>
        <v>(土）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45319</v>
      </c>
      <c r="C36" s="52" t="str">
        <f t="shared" si="0"/>
        <v>日</v>
      </c>
      <c r="D36" s="52" t="str">
        <f t="shared" si="1"/>
        <v>(日）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45320</v>
      </c>
      <c r="C37" s="52" t="str">
        <f t="shared" si="0"/>
        <v>日</v>
      </c>
      <c r="D37" s="52" t="str">
        <f t="shared" si="1"/>
        <v>(月）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45321</v>
      </c>
      <c r="C38" s="52" t="str">
        <f t="shared" si="0"/>
        <v>日</v>
      </c>
      <c r="D38" s="52" t="str">
        <f t="shared" si="1"/>
        <v>(火）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>
        <f t="shared" si="2"/>
        <v>45322</v>
      </c>
      <c r="C39" s="53" t="str">
        <f t="shared" si="0"/>
        <v>日</v>
      </c>
      <c r="D39" s="53" t="str">
        <f t="shared" si="1"/>
        <v>(水）</v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7:M8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K7:K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65AF-9A8B-438F-94B2-E53B0CC167C4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2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45323</v>
      </c>
      <c r="C9" s="90" t="str">
        <f>IF(B9="","","日")</f>
        <v>日</v>
      </c>
      <c r="D9" s="51" t="str">
        <f>IF(B9="","","("&amp;TEXT(B9,"aaa")&amp;"）")</f>
        <v>(木）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45324</v>
      </c>
      <c r="C10" s="52" t="str">
        <f t="shared" ref="C10:C39" si="0">IF(B10="","","日")</f>
        <v>日</v>
      </c>
      <c r="D10" s="52" t="str">
        <f>IF(B10="","","("&amp;TEXT(B10,"aaa")&amp;"）")</f>
        <v>(金）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45325</v>
      </c>
      <c r="C11" s="52" t="str">
        <f t="shared" si="0"/>
        <v>日</v>
      </c>
      <c r="D11" s="52" t="str">
        <f t="shared" ref="D11:D39" si="1">IF(B11="","","("&amp;TEXT(B11,"aaa")&amp;"）")</f>
        <v>(土）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45326</v>
      </c>
      <c r="C12" s="52" t="str">
        <f t="shared" si="0"/>
        <v>日</v>
      </c>
      <c r="D12" s="52" t="str">
        <f t="shared" si="1"/>
        <v>(日）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45327</v>
      </c>
      <c r="C13" s="52" t="str">
        <f t="shared" si="0"/>
        <v>日</v>
      </c>
      <c r="D13" s="52" t="str">
        <f t="shared" si="1"/>
        <v>(月）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45328</v>
      </c>
      <c r="C14" s="52" t="str">
        <f t="shared" si="0"/>
        <v>日</v>
      </c>
      <c r="D14" s="52" t="str">
        <f t="shared" si="1"/>
        <v>(火）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45329</v>
      </c>
      <c r="C15" s="52" t="str">
        <f t="shared" si="0"/>
        <v>日</v>
      </c>
      <c r="D15" s="52" t="str">
        <f t="shared" si="1"/>
        <v>(水）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45330</v>
      </c>
      <c r="C16" s="52" t="str">
        <f t="shared" si="0"/>
        <v>日</v>
      </c>
      <c r="D16" s="52" t="str">
        <f t="shared" si="1"/>
        <v>(木）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45331</v>
      </c>
      <c r="C17" s="52" t="str">
        <f t="shared" si="0"/>
        <v>日</v>
      </c>
      <c r="D17" s="52" t="str">
        <f t="shared" si="1"/>
        <v>(金）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45332</v>
      </c>
      <c r="C18" s="52" t="str">
        <f t="shared" si="0"/>
        <v>日</v>
      </c>
      <c r="D18" s="52" t="str">
        <f t="shared" si="1"/>
        <v>(土）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45333</v>
      </c>
      <c r="C19" s="52" t="str">
        <f t="shared" si="0"/>
        <v>日</v>
      </c>
      <c r="D19" s="52" t="str">
        <f t="shared" si="1"/>
        <v>(日）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>建国記念の日</v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45334</v>
      </c>
      <c r="C20" s="52" t="str">
        <f t="shared" si="0"/>
        <v>日</v>
      </c>
      <c r="D20" s="52" t="str">
        <f t="shared" si="1"/>
        <v>(月）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>振替休日</v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45335</v>
      </c>
      <c r="C21" s="52" t="str">
        <f t="shared" si="0"/>
        <v>日</v>
      </c>
      <c r="D21" s="52" t="str">
        <f t="shared" si="1"/>
        <v>(火）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45336</v>
      </c>
      <c r="C22" s="52" t="str">
        <f t="shared" si="0"/>
        <v>日</v>
      </c>
      <c r="D22" s="52" t="str">
        <f t="shared" si="1"/>
        <v>(水）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45337</v>
      </c>
      <c r="C23" s="52" t="str">
        <f t="shared" si="0"/>
        <v>日</v>
      </c>
      <c r="D23" s="52" t="str">
        <f t="shared" si="1"/>
        <v>(木）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45338</v>
      </c>
      <c r="C24" s="52" t="str">
        <f t="shared" si="0"/>
        <v>日</v>
      </c>
      <c r="D24" s="52" t="str">
        <f t="shared" si="1"/>
        <v>(金）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45339</v>
      </c>
      <c r="C25" s="52" t="str">
        <f t="shared" si="0"/>
        <v>日</v>
      </c>
      <c r="D25" s="52" t="str">
        <f t="shared" si="1"/>
        <v>(土）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45340</v>
      </c>
      <c r="C26" s="52" t="str">
        <f t="shared" si="0"/>
        <v>日</v>
      </c>
      <c r="D26" s="52" t="str">
        <f t="shared" si="1"/>
        <v>(日）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45341</v>
      </c>
      <c r="C27" s="52" t="str">
        <f t="shared" si="0"/>
        <v>日</v>
      </c>
      <c r="D27" s="52" t="str">
        <f t="shared" si="1"/>
        <v>(月）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45342</v>
      </c>
      <c r="C28" s="52" t="str">
        <f t="shared" si="0"/>
        <v>日</v>
      </c>
      <c r="D28" s="52" t="str">
        <f t="shared" si="1"/>
        <v>(火）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45343</v>
      </c>
      <c r="C29" s="52" t="str">
        <f t="shared" si="0"/>
        <v>日</v>
      </c>
      <c r="D29" s="52" t="str">
        <f t="shared" si="1"/>
        <v>(水）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45344</v>
      </c>
      <c r="C30" s="52" t="str">
        <f t="shared" si="0"/>
        <v>日</v>
      </c>
      <c r="D30" s="52" t="str">
        <f t="shared" si="1"/>
        <v>(木）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45345</v>
      </c>
      <c r="C31" s="52" t="str">
        <f t="shared" si="0"/>
        <v>日</v>
      </c>
      <c r="D31" s="52" t="str">
        <f t="shared" si="1"/>
        <v>(金）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>天皇誕生日</v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45346</v>
      </c>
      <c r="C32" s="52" t="str">
        <f t="shared" si="0"/>
        <v>日</v>
      </c>
      <c r="D32" s="52" t="str">
        <f t="shared" si="1"/>
        <v>(土）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45347</v>
      </c>
      <c r="C33" s="52" t="str">
        <f t="shared" si="0"/>
        <v>日</v>
      </c>
      <c r="D33" s="52" t="str">
        <f t="shared" si="1"/>
        <v>(日）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45348</v>
      </c>
      <c r="C34" s="52" t="str">
        <f t="shared" si="0"/>
        <v>日</v>
      </c>
      <c r="D34" s="52" t="str">
        <f t="shared" si="1"/>
        <v>(月）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45349</v>
      </c>
      <c r="C35" s="52" t="str">
        <f t="shared" si="0"/>
        <v>日</v>
      </c>
      <c r="D35" s="52" t="str">
        <f t="shared" si="1"/>
        <v>(火）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45350</v>
      </c>
      <c r="C36" s="52" t="str">
        <f t="shared" si="0"/>
        <v>日</v>
      </c>
      <c r="D36" s="52" t="str">
        <f t="shared" si="1"/>
        <v>(水）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45351</v>
      </c>
      <c r="C37" s="52" t="str">
        <f t="shared" si="0"/>
        <v>日</v>
      </c>
      <c r="D37" s="52" t="str">
        <f t="shared" si="1"/>
        <v>(木）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 t="str">
        <f t="shared" si="2"/>
        <v/>
      </c>
      <c r="C38" s="52" t="str">
        <f t="shared" si="0"/>
        <v/>
      </c>
      <c r="D38" s="52" t="str">
        <f t="shared" si="1"/>
        <v/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EF9B-6DA6-4E05-B5DF-A2AE18607CD7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3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45352</v>
      </c>
      <c r="C9" s="90" t="str">
        <f>IF(B9="","","日")</f>
        <v>日</v>
      </c>
      <c r="D9" s="51" t="str">
        <f>IF(B9="","","("&amp;TEXT(B9,"aaa")&amp;"）")</f>
        <v>(金）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45353</v>
      </c>
      <c r="C10" s="52" t="str">
        <f t="shared" ref="C10:C39" si="0">IF(B10="","","日")</f>
        <v>日</v>
      </c>
      <c r="D10" s="52" t="str">
        <f>IF(B10="","","("&amp;TEXT(B10,"aaa")&amp;"）")</f>
        <v>(土）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45354</v>
      </c>
      <c r="C11" s="52" t="str">
        <f t="shared" si="0"/>
        <v>日</v>
      </c>
      <c r="D11" s="52" t="str">
        <f t="shared" ref="D11:D39" si="1">IF(B11="","","("&amp;TEXT(B11,"aaa")&amp;"）")</f>
        <v>(日）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45355</v>
      </c>
      <c r="C12" s="52" t="str">
        <f t="shared" si="0"/>
        <v>日</v>
      </c>
      <c r="D12" s="52" t="str">
        <f t="shared" si="1"/>
        <v>(月）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45356</v>
      </c>
      <c r="C13" s="52" t="str">
        <f t="shared" si="0"/>
        <v>日</v>
      </c>
      <c r="D13" s="52" t="str">
        <f t="shared" si="1"/>
        <v>(火）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45357</v>
      </c>
      <c r="C14" s="52" t="str">
        <f t="shared" si="0"/>
        <v>日</v>
      </c>
      <c r="D14" s="52" t="str">
        <f t="shared" si="1"/>
        <v>(水）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45358</v>
      </c>
      <c r="C15" s="52" t="str">
        <f t="shared" si="0"/>
        <v>日</v>
      </c>
      <c r="D15" s="52" t="str">
        <f t="shared" si="1"/>
        <v>(木）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45359</v>
      </c>
      <c r="C16" s="52" t="str">
        <f t="shared" si="0"/>
        <v>日</v>
      </c>
      <c r="D16" s="52" t="str">
        <f t="shared" si="1"/>
        <v>(金）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45360</v>
      </c>
      <c r="C17" s="52" t="str">
        <f t="shared" si="0"/>
        <v>日</v>
      </c>
      <c r="D17" s="52" t="str">
        <f t="shared" si="1"/>
        <v>(土）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45361</v>
      </c>
      <c r="C18" s="52" t="str">
        <f t="shared" si="0"/>
        <v>日</v>
      </c>
      <c r="D18" s="52" t="str">
        <f t="shared" si="1"/>
        <v>(日）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45362</v>
      </c>
      <c r="C19" s="52" t="str">
        <f t="shared" si="0"/>
        <v>日</v>
      </c>
      <c r="D19" s="52" t="str">
        <f t="shared" si="1"/>
        <v>(月）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45363</v>
      </c>
      <c r="C20" s="52" t="str">
        <f t="shared" si="0"/>
        <v>日</v>
      </c>
      <c r="D20" s="52" t="str">
        <f t="shared" si="1"/>
        <v>(火）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45364</v>
      </c>
      <c r="C21" s="52" t="str">
        <f t="shared" si="0"/>
        <v>日</v>
      </c>
      <c r="D21" s="52" t="str">
        <f t="shared" si="1"/>
        <v>(水）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45365</v>
      </c>
      <c r="C22" s="52" t="str">
        <f t="shared" si="0"/>
        <v>日</v>
      </c>
      <c r="D22" s="52" t="str">
        <f t="shared" si="1"/>
        <v>(木）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45366</v>
      </c>
      <c r="C23" s="52" t="str">
        <f t="shared" si="0"/>
        <v>日</v>
      </c>
      <c r="D23" s="52" t="str">
        <f t="shared" si="1"/>
        <v>(金）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45367</v>
      </c>
      <c r="C24" s="52" t="str">
        <f t="shared" si="0"/>
        <v>日</v>
      </c>
      <c r="D24" s="52" t="str">
        <f t="shared" si="1"/>
        <v>(土）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45368</v>
      </c>
      <c r="C25" s="52" t="str">
        <f t="shared" si="0"/>
        <v>日</v>
      </c>
      <c r="D25" s="52" t="str">
        <f t="shared" si="1"/>
        <v>(日）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45369</v>
      </c>
      <c r="C26" s="52" t="str">
        <f t="shared" si="0"/>
        <v>日</v>
      </c>
      <c r="D26" s="52" t="str">
        <f t="shared" si="1"/>
        <v>(月）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45370</v>
      </c>
      <c r="C27" s="52" t="str">
        <f t="shared" si="0"/>
        <v>日</v>
      </c>
      <c r="D27" s="52" t="str">
        <f t="shared" si="1"/>
        <v>(火）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45371</v>
      </c>
      <c r="C28" s="52" t="str">
        <f t="shared" si="0"/>
        <v>日</v>
      </c>
      <c r="D28" s="52" t="str">
        <f t="shared" si="1"/>
        <v>(水）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>春分の日</v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45372</v>
      </c>
      <c r="C29" s="52" t="str">
        <f t="shared" si="0"/>
        <v>日</v>
      </c>
      <c r="D29" s="52" t="str">
        <f t="shared" si="1"/>
        <v>(木）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45373</v>
      </c>
      <c r="C30" s="52" t="str">
        <f t="shared" si="0"/>
        <v>日</v>
      </c>
      <c r="D30" s="52" t="str">
        <f t="shared" si="1"/>
        <v>(金）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45374</v>
      </c>
      <c r="C31" s="52" t="str">
        <f t="shared" si="0"/>
        <v>日</v>
      </c>
      <c r="D31" s="52" t="str">
        <f t="shared" si="1"/>
        <v>(土）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/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45375</v>
      </c>
      <c r="C32" s="52" t="str">
        <f t="shared" si="0"/>
        <v>日</v>
      </c>
      <c r="D32" s="52" t="str">
        <f t="shared" si="1"/>
        <v>(日）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45376</v>
      </c>
      <c r="C33" s="52" t="str">
        <f t="shared" si="0"/>
        <v>日</v>
      </c>
      <c r="D33" s="52" t="str">
        <f t="shared" si="1"/>
        <v>(月）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45377</v>
      </c>
      <c r="C34" s="52" t="str">
        <f t="shared" si="0"/>
        <v>日</v>
      </c>
      <c r="D34" s="52" t="str">
        <f t="shared" si="1"/>
        <v>(火）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45378</v>
      </c>
      <c r="C35" s="52" t="str">
        <f t="shared" si="0"/>
        <v>日</v>
      </c>
      <c r="D35" s="52" t="str">
        <f t="shared" si="1"/>
        <v>(水）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45379</v>
      </c>
      <c r="C36" s="52" t="str">
        <f t="shared" si="0"/>
        <v>日</v>
      </c>
      <c r="D36" s="52" t="str">
        <f t="shared" si="1"/>
        <v>(木）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45380</v>
      </c>
      <c r="C37" s="52" t="str">
        <f t="shared" si="0"/>
        <v>日</v>
      </c>
      <c r="D37" s="52" t="str">
        <f t="shared" si="1"/>
        <v>(金）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45381</v>
      </c>
      <c r="C38" s="52" t="str">
        <f t="shared" si="0"/>
        <v>日</v>
      </c>
      <c r="D38" s="52" t="str">
        <f t="shared" si="1"/>
        <v>(土）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>
        <f t="shared" si="2"/>
        <v>45382</v>
      </c>
      <c r="C39" s="53" t="str">
        <f t="shared" si="0"/>
        <v>日</v>
      </c>
      <c r="D39" s="53" t="str">
        <f t="shared" si="1"/>
        <v>(日）</v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1ACA-E0EE-40B6-997A-D7C3DE6142C4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4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45383</v>
      </c>
      <c r="C9" s="90" t="str">
        <f>IF(B9="","","日")</f>
        <v>日</v>
      </c>
      <c r="D9" s="51" t="str">
        <f>IF(B9="","","("&amp;TEXT(B9,"aaa")&amp;"）")</f>
        <v>(月）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45384</v>
      </c>
      <c r="C10" s="52" t="str">
        <f t="shared" ref="C10:C39" si="0">IF(B10="","","日")</f>
        <v>日</v>
      </c>
      <c r="D10" s="52" t="str">
        <f>IF(B10="","","("&amp;TEXT(B10,"aaa")&amp;"）")</f>
        <v>(火）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45385</v>
      </c>
      <c r="C11" s="52" t="str">
        <f t="shared" si="0"/>
        <v>日</v>
      </c>
      <c r="D11" s="52" t="str">
        <f t="shared" ref="D11:D39" si="1">IF(B11="","","("&amp;TEXT(B11,"aaa")&amp;"）")</f>
        <v>(水）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45386</v>
      </c>
      <c r="C12" s="52" t="str">
        <f t="shared" si="0"/>
        <v>日</v>
      </c>
      <c r="D12" s="52" t="str">
        <f t="shared" si="1"/>
        <v>(木）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45387</v>
      </c>
      <c r="C13" s="52" t="str">
        <f t="shared" si="0"/>
        <v>日</v>
      </c>
      <c r="D13" s="52" t="str">
        <f t="shared" si="1"/>
        <v>(金）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45388</v>
      </c>
      <c r="C14" s="52" t="str">
        <f t="shared" si="0"/>
        <v>日</v>
      </c>
      <c r="D14" s="52" t="str">
        <f t="shared" si="1"/>
        <v>(土）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45389</v>
      </c>
      <c r="C15" s="52" t="str">
        <f t="shared" si="0"/>
        <v>日</v>
      </c>
      <c r="D15" s="52" t="str">
        <f t="shared" si="1"/>
        <v>(日）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45390</v>
      </c>
      <c r="C16" s="52" t="str">
        <f t="shared" si="0"/>
        <v>日</v>
      </c>
      <c r="D16" s="52" t="str">
        <f t="shared" si="1"/>
        <v>(月）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45391</v>
      </c>
      <c r="C17" s="52" t="str">
        <f t="shared" si="0"/>
        <v>日</v>
      </c>
      <c r="D17" s="52" t="str">
        <f t="shared" si="1"/>
        <v>(火）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45392</v>
      </c>
      <c r="C18" s="52" t="str">
        <f t="shared" si="0"/>
        <v>日</v>
      </c>
      <c r="D18" s="52" t="str">
        <f t="shared" si="1"/>
        <v>(水）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45393</v>
      </c>
      <c r="C19" s="52" t="str">
        <f t="shared" si="0"/>
        <v>日</v>
      </c>
      <c r="D19" s="52" t="str">
        <f t="shared" si="1"/>
        <v>(木）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45394</v>
      </c>
      <c r="C20" s="52" t="str">
        <f t="shared" si="0"/>
        <v>日</v>
      </c>
      <c r="D20" s="52" t="str">
        <f t="shared" si="1"/>
        <v>(金）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45395</v>
      </c>
      <c r="C21" s="52" t="str">
        <f t="shared" si="0"/>
        <v>日</v>
      </c>
      <c r="D21" s="52" t="str">
        <f t="shared" si="1"/>
        <v>(土）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45396</v>
      </c>
      <c r="C22" s="52" t="str">
        <f t="shared" si="0"/>
        <v>日</v>
      </c>
      <c r="D22" s="52" t="str">
        <f t="shared" si="1"/>
        <v>(日）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45397</v>
      </c>
      <c r="C23" s="52" t="str">
        <f t="shared" si="0"/>
        <v>日</v>
      </c>
      <c r="D23" s="52" t="str">
        <f t="shared" si="1"/>
        <v>(月）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45398</v>
      </c>
      <c r="C24" s="52" t="str">
        <f t="shared" si="0"/>
        <v>日</v>
      </c>
      <c r="D24" s="52" t="str">
        <f t="shared" si="1"/>
        <v>(火）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45399</v>
      </c>
      <c r="C25" s="52" t="str">
        <f t="shared" si="0"/>
        <v>日</v>
      </c>
      <c r="D25" s="52" t="str">
        <f t="shared" si="1"/>
        <v>(水）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45400</v>
      </c>
      <c r="C26" s="52" t="str">
        <f t="shared" si="0"/>
        <v>日</v>
      </c>
      <c r="D26" s="52" t="str">
        <f t="shared" si="1"/>
        <v>(木）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45401</v>
      </c>
      <c r="C27" s="52" t="str">
        <f t="shared" si="0"/>
        <v>日</v>
      </c>
      <c r="D27" s="52" t="str">
        <f t="shared" si="1"/>
        <v>(金）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45402</v>
      </c>
      <c r="C28" s="52" t="str">
        <f t="shared" si="0"/>
        <v>日</v>
      </c>
      <c r="D28" s="52" t="str">
        <f t="shared" si="1"/>
        <v>(土）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45403</v>
      </c>
      <c r="C29" s="52" t="str">
        <f t="shared" si="0"/>
        <v>日</v>
      </c>
      <c r="D29" s="52" t="str">
        <f t="shared" si="1"/>
        <v>(日）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45404</v>
      </c>
      <c r="C30" s="52" t="str">
        <f t="shared" si="0"/>
        <v>日</v>
      </c>
      <c r="D30" s="52" t="str">
        <f t="shared" si="1"/>
        <v>(月）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45405</v>
      </c>
      <c r="C31" s="52" t="str">
        <f t="shared" si="0"/>
        <v>日</v>
      </c>
      <c r="D31" s="52" t="str">
        <f t="shared" si="1"/>
        <v>(火）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/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45406</v>
      </c>
      <c r="C32" s="52" t="str">
        <f t="shared" si="0"/>
        <v>日</v>
      </c>
      <c r="D32" s="52" t="str">
        <f t="shared" si="1"/>
        <v>(水）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45407</v>
      </c>
      <c r="C33" s="52" t="str">
        <f t="shared" si="0"/>
        <v>日</v>
      </c>
      <c r="D33" s="52" t="str">
        <f t="shared" si="1"/>
        <v>(木）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45408</v>
      </c>
      <c r="C34" s="52" t="str">
        <f t="shared" si="0"/>
        <v>日</v>
      </c>
      <c r="D34" s="52" t="str">
        <f t="shared" si="1"/>
        <v>(金）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45409</v>
      </c>
      <c r="C35" s="52" t="str">
        <f t="shared" si="0"/>
        <v>日</v>
      </c>
      <c r="D35" s="52" t="str">
        <f t="shared" si="1"/>
        <v>(土）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45410</v>
      </c>
      <c r="C36" s="52" t="str">
        <f t="shared" si="0"/>
        <v>日</v>
      </c>
      <c r="D36" s="52" t="str">
        <f t="shared" si="1"/>
        <v>(日）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45411</v>
      </c>
      <c r="C37" s="52" t="str">
        <f t="shared" si="0"/>
        <v>日</v>
      </c>
      <c r="D37" s="52" t="str">
        <f t="shared" si="1"/>
        <v>(月）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>昭和の日</v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45412</v>
      </c>
      <c r="C38" s="52" t="str">
        <f t="shared" si="0"/>
        <v>日</v>
      </c>
      <c r="D38" s="52" t="str">
        <f t="shared" si="1"/>
        <v>(火）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D434-A8AF-4139-94EA-3F920753B15D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5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45413</v>
      </c>
      <c r="C9" s="90" t="str">
        <f>IF(B9="","","日")</f>
        <v>日</v>
      </c>
      <c r="D9" s="51" t="str">
        <f>IF(B9="","","("&amp;TEXT(B9,"aaa")&amp;"）")</f>
        <v>(水）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45414</v>
      </c>
      <c r="C10" s="52" t="str">
        <f t="shared" ref="C10:C39" si="0">IF(B10="","","日")</f>
        <v>日</v>
      </c>
      <c r="D10" s="52" t="str">
        <f>IF(B10="","","("&amp;TEXT(B10,"aaa")&amp;"）")</f>
        <v>(木）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45415</v>
      </c>
      <c r="C11" s="52" t="str">
        <f t="shared" si="0"/>
        <v>日</v>
      </c>
      <c r="D11" s="52" t="str">
        <f t="shared" ref="D11:D39" si="1">IF(B11="","","("&amp;TEXT(B11,"aaa")&amp;"）")</f>
        <v>(金）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>憲法記念日</v>
      </c>
      <c r="M11" s="76"/>
    </row>
    <row r="12" spans="2:28" s="5" customFormat="1" ht="20.25" customHeight="1">
      <c r="B12" s="21">
        <f t="shared" ref="B12:B39" si="2">IF(B11="","",IF(MONTH(B11+1)=$D$4,B11+1,""))</f>
        <v>45416</v>
      </c>
      <c r="C12" s="52" t="str">
        <f t="shared" si="0"/>
        <v>日</v>
      </c>
      <c r="D12" s="52" t="str">
        <f t="shared" si="1"/>
        <v>(土）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>みどりの日</v>
      </c>
      <c r="M12" s="76"/>
    </row>
    <row r="13" spans="2:28" s="5" customFormat="1" ht="20.25" customHeight="1">
      <c r="B13" s="21">
        <f t="shared" si="2"/>
        <v>45417</v>
      </c>
      <c r="C13" s="52" t="str">
        <f t="shared" si="0"/>
        <v>日</v>
      </c>
      <c r="D13" s="52" t="str">
        <f t="shared" si="1"/>
        <v>(日）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>こどもの日</v>
      </c>
      <c r="M13" s="76"/>
    </row>
    <row r="14" spans="2:28" s="5" customFormat="1" ht="20.25" customHeight="1">
      <c r="B14" s="21">
        <f t="shared" si="2"/>
        <v>45418</v>
      </c>
      <c r="C14" s="52" t="str">
        <f t="shared" si="0"/>
        <v>日</v>
      </c>
      <c r="D14" s="52" t="str">
        <f t="shared" si="1"/>
        <v>(月）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>振替休日</v>
      </c>
      <c r="M14" s="76"/>
    </row>
    <row r="15" spans="2:28" s="5" customFormat="1" ht="20.25" customHeight="1">
      <c r="B15" s="21">
        <f t="shared" si="2"/>
        <v>45419</v>
      </c>
      <c r="C15" s="52" t="str">
        <f t="shared" si="0"/>
        <v>日</v>
      </c>
      <c r="D15" s="52" t="str">
        <f t="shared" si="1"/>
        <v>(火）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45420</v>
      </c>
      <c r="C16" s="52" t="str">
        <f t="shared" si="0"/>
        <v>日</v>
      </c>
      <c r="D16" s="52" t="str">
        <f t="shared" si="1"/>
        <v>(水）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45421</v>
      </c>
      <c r="C17" s="52" t="str">
        <f t="shared" si="0"/>
        <v>日</v>
      </c>
      <c r="D17" s="52" t="str">
        <f t="shared" si="1"/>
        <v>(木）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45422</v>
      </c>
      <c r="C18" s="52" t="str">
        <f t="shared" si="0"/>
        <v>日</v>
      </c>
      <c r="D18" s="52" t="str">
        <f t="shared" si="1"/>
        <v>(金）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45423</v>
      </c>
      <c r="C19" s="52" t="str">
        <f t="shared" si="0"/>
        <v>日</v>
      </c>
      <c r="D19" s="52" t="str">
        <f t="shared" si="1"/>
        <v>(土）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45424</v>
      </c>
      <c r="C20" s="52" t="str">
        <f t="shared" si="0"/>
        <v>日</v>
      </c>
      <c r="D20" s="52" t="str">
        <f t="shared" si="1"/>
        <v>(日）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45425</v>
      </c>
      <c r="C21" s="52" t="str">
        <f t="shared" si="0"/>
        <v>日</v>
      </c>
      <c r="D21" s="52" t="str">
        <f t="shared" si="1"/>
        <v>(月）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45426</v>
      </c>
      <c r="C22" s="52" t="str">
        <f t="shared" si="0"/>
        <v>日</v>
      </c>
      <c r="D22" s="52" t="str">
        <f t="shared" si="1"/>
        <v>(火）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45427</v>
      </c>
      <c r="C23" s="52" t="str">
        <f t="shared" si="0"/>
        <v>日</v>
      </c>
      <c r="D23" s="52" t="str">
        <f t="shared" si="1"/>
        <v>(水）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45428</v>
      </c>
      <c r="C24" s="52" t="str">
        <f t="shared" si="0"/>
        <v>日</v>
      </c>
      <c r="D24" s="52" t="str">
        <f t="shared" si="1"/>
        <v>(木）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45429</v>
      </c>
      <c r="C25" s="52" t="str">
        <f t="shared" si="0"/>
        <v>日</v>
      </c>
      <c r="D25" s="52" t="str">
        <f t="shared" si="1"/>
        <v>(金）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45430</v>
      </c>
      <c r="C26" s="52" t="str">
        <f t="shared" si="0"/>
        <v>日</v>
      </c>
      <c r="D26" s="52" t="str">
        <f t="shared" si="1"/>
        <v>(土）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45431</v>
      </c>
      <c r="C27" s="52" t="str">
        <f t="shared" si="0"/>
        <v>日</v>
      </c>
      <c r="D27" s="52" t="str">
        <f t="shared" si="1"/>
        <v>(日）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45432</v>
      </c>
      <c r="C28" s="52" t="str">
        <f t="shared" si="0"/>
        <v>日</v>
      </c>
      <c r="D28" s="52" t="str">
        <f t="shared" si="1"/>
        <v>(月）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45433</v>
      </c>
      <c r="C29" s="52" t="str">
        <f t="shared" si="0"/>
        <v>日</v>
      </c>
      <c r="D29" s="52" t="str">
        <f t="shared" si="1"/>
        <v>(火）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45434</v>
      </c>
      <c r="C30" s="52" t="str">
        <f t="shared" si="0"/>
        <v>日</v>
      </c>
      <c r="D30" s="52" t="str">
        <f t="shared" si="1"/>
        <v>(水）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45435</v>
      </c>
      <c r="C31" s="52" t="str">
        <f t="shared" si="0"/>
        <v>日</v>
      </c>
      <c r="D31" s="52" t="str">
        <f t="shared" si="1"/>
        <v>(木）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/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45436</v>
      </c>
      <c r="C32" s="52" t="str">
        <f t="shared" si="0"/>
        <v>日</v>
      </c>
      <c r="D32" s="52" t="str">
        <f t="shared" si="1"/>
        <v>(金）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45437</v>
      </c>
      <c r="C33" s="52" t="str">
        <f t="shared" si="0"/>
        <v>日</v>
      </c>
      <c r="D33" s="52" t="str">
        <f t="shared" si="1"/>
        <v>(土）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45438</v>
      </c>
      <c r="C34" s="52" t="str">
        <f t="shared" si="0"/>
        <v>日</v>
      </c>
      <c r="D34" s="52" t="str">
        <f t="shared" si="1"/>
        <v>(日）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45439</v>
      </c>
      <c r="C35" s="52" t="str">
        <f t="shared" si="0"/>
        <v>日</v>
      </c>
      <c r="D35" s="52" t="str">
        <f t="shared" si="1"/>
        <v>(月）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45440</v>
      </c>
      <c r="C36" s="52" t="str">
        <f t="shared" si="0"/>
        <v>日</v>
      </c>
      <c r="D36" s="52" t="str">
        <f t="shared" si="1"/>
        <v>(火）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45441</v>
      </c>
      <c r="C37" s="52" t="str">
        <f t="shared" si="0"/>
        <v>日</v>
      </c>
      <c r="D37" s="52" t="str">
        <f t="shared" si="1"/>
        <v>(水）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45442</v>
      </c>
      <c r="C38" s="52" t="str">
        <f t="shared" si="0"/>
        <v>日</v>
      </c>
      <c r="D38" s="52" t="str">
        <f t="shared" si="1"/>
        <v>(木）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>
        <f t="shared" si="2"/>
        <v>45443</v>
      </c>
      <c r="C39" s="53" t="str">
        <f t="shared" si="0"/>
        <v>日</v>
      </c>
      <c r="D39" s="53" t="str">
        <f t="shared" si="1"/>
        <v>(金）</v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3265-A212-45F9-8D54-858BCE31422F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6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45444</v>
      </c>
      <c r="C9" s="90" t="str">
        <f>IF(B9="","","日")</f>
        <v>日</v>
      </c>
      <c r="D9" s="51" t="str">
        <f>IF(B9="","","("&amp;TEXT(B9,"aaa")&amp;"）")</f>
        <v>(土）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45445</v>
      </c>
      <c r="C10" s="52" t="str">
        <f t="shared" ref="C10:C39" si="0">IF(B10="","","日")</f>
        <v>日</v>
      </c>
      <c r="D10" s="52" t="str">
        <f>IF(B10="","","("&amp;TEXT(B10,"aaa")&amp;"）")</f>
        <v>(日）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45446</v>
      </c>
      <c r="C11" s="52" t="str">
        <f t="shared" si="0"/>
        <v>日</v>
      </c>
      <c r="D11" s="52" t="str">
        <f t="shared" ref="D11:D39" si="1">IF(B11="","","("&amp;TEXT(B11,"aaa")&amp;"）")</f>
        <v>(月）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45447</v>
      </c>
      <c r="C12" s="52" t="str">
        <f t="shared" si="0"/>
        <v>日</v>
      </c>
      <c r="D12" s="52" t="str">
        <f t="shared" si="1"/>
        <v>(火）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45448</v>
      </c>
      <c r="C13" s="52" t="str">
        <f t="shared" si="0"/>
        <v>日</v>
      </c>
      <c r="D13" s="52" t="str">
        <f t="shared" si="1"/>
        <v>(水）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45449</v>
      </c>
      <c r="C14" s="52" t="str">
        <f t="shared" si="0"/>
        <v>日</v>
      </c>
      <c r="D14" s="52" t="str">
        <f t="shared" si="1"/>
        <v>(木）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45450</v>
      </c>
      <c r="C15" s="52" t="str">
        <f t="shared" si="0"/>
        <v>日</v>
      </c>
      <c r="D15" s="52" t="str">
        <f t="shared" si="1"/>
        <v>(金）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45451</v>
      </c>
      <c r="C16" s="52" t="str">
        <f t="shared" si="0"/>
        <v>日</v>
      </c>
      <c r="D16" s="52" t="str">
        <f t="shared" si="1"/>
        <v>(土）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45452</v>
      </c>
      <c r="C17" s="52" t="str">
        <f t="shared" si="0"/>
        <v>日</v>
      </c>
      <c r="D17" s="52" t="str">
        <f t="shared" si="1"/>
        <v>(日）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45453</v>
      </c>
      <c r="C18" s="52" t="str">
        <f t="shared" si="0"/>
        <v>日</v>
      </c>
      <c r="D18" s="52" t="str">
        <f t="shared" si="1"/>
        <v>(月）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45454</v>
      </c>
      <c r="C19" s="52" t="str">
        <f t="shared" si="0"/>
        <v>日</v>
      </c>
      <c r="D19" s="52" t="str">
        <f t="shared" si="1"/>
        <v>(火）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45455</v>
      </c>
      <c r="C20" s="52" t="str">
        <f t="shared" si="0"/>
        <v>日</v>
      </c>
      <c r="D20" s="52" t="str">
        <f t="shared" si="1"/>
        <v>(水）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45456</v>
      </c>
      <c r="C21" s="52" t="str">
        <f t="shared" si="0"/>
        <v>日</v>
      </c>
      <c r="D21" s="52" t="str">
        <f t="shared" si="1"/>
        <v>(木）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45457</v>
      </c>
      <c r="C22" s="52" t="str">
        <f t="shared" si="0"/>
        <v>日</v>
      </c>
      <c r="D22" s="52" t="str">
        <f t="shared" si="1"/>
        <v>(金）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45458</v>
      </c>
      <c r="C23" s="52" t="str">
        <f t="shared" si="0"/>
        <v>日</v>
      </c>
      <c r="D23" s="52" t="str">
        <f t="shared" si="1"/>
        <v>(土）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45459</v>
      </c>
      <c r="C24" s="52" t="str">
        <f t="shared" si="0"/>
        <v>日</v>
      </c>
      <c r="D24" s="52" t="str">
        <f t="shared" si="1"/>
        <v>(日）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45460</v>
      </c>
      <c r="C25" s="52" t="str">
        <f t="shared" si="0"/>
        <v>日</v>
      </c>
      <c r="D25" s="52" t="str">
        <f t="shared" si="1"/>
        <v>(月）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45461</v>
      </c>
      <c r="C26" s="52" t="str">
        <f t="shared" si="0"/>
        <v>日</v>
      </c>
      <c r="D26" s="52" t="str">
        <f t="shared" si="1"/>
        <v>(火）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45462</v>
      </c>
      <c r="C27" s="52" t="str">
        <f t="shared" si="0"/>
        <v>日</v>
      </c>
      <c r="D27" s="52" t="str">
        <f t="shared" si="1"/>
        <v>(水）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45463</v>
      </c>
      <c r="C28" s="52" t="str">
        <f t="shared" si="0"/>
        <v>日</v>
      </c>
      <c r="D28" s="52" t="str">
        <f t="shared" si="1"/>
        <v>(木）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45464</v>
      </c>
      <c r="C29" s="52" t="str">
        <f t="shared" si="0"/>
        <v>日</v>
      </c>
      <c r="D29" s="52" t="str">
        <f t="shared" si="1"/>
        <v>(金）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45465</v>
      </c>
      <c r="C30" s="52" t="str">
        <f t="shared" si="0"/>
        <v>日</v>
      </c>
      <c r="D30" s="52" t="str">
        <f t="shared" si="1"/>
        <v>(土）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45466</v>
      </c>
      <c r="C31" s="52" t="str">
        <f t="shared" si="0"/>
        <v>日</v>
      </c>
      <c r="D31" s="52" t="str">
        <f t="shared" si="1"/>
        <v>(日）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/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45467</v>
      </c>
      <c r="C32" s="52" t="str">
        <f t="shared" si="0"/>
        <v>日</v>
      </c>
      <c r="D32" s="52" t="str">
        <f t="shared" si="1"/>
        <v>(月）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45468</v>
      </c>
      <c r="C33" s="52" t="str">
        <f t="shared" si="0"/>
        <v>日</v>
      </c>
      <c r="D33" s="52" t="str">
        <f t="shared" si="1"/>
        <v>(火）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45469</v>
      </c>
      <c r="C34" s="52" t="str">
        <f t="shared" si="0"/>
        <v>日</v>
      </c>
      <c r="D34" s="52" t="str">
        <f t="shared" si="1"/>
        <v>(水）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45470</v>
      </c>
      <c r="C35" s="52" t="str">
        <f t="shared" si="0"/>
        <v>日</v>
      </c>
      <c r="D35" s="52" t="str">
        <f t="shared" si="1"/>
        <v>(木）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45471</v>
      </c>
      <c r="C36" s="52" t="str">
        <f t="shared" si="0"/>
        <v>日</v>
      </c>
      <c r="D36" s="52" t="str">
        <f t="shared" si="1"/>
        <v>(金）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45472</v>
      </c>
      <c r="C37" s="52" t="str">
        <f t="shared" si="0"/>
        <v>日</v>
      </c>
      <c r="D37" s="52" t="str">
        <f t="shared" si="1"/>
        <v>(土）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45473</v>
      </c>
      <c r="C38" s="52" t="str">
        <f t="shared" si="0"/>
        <v>日</v>
      </c>
      <c r="D38" s="52" t="str">
        <f t="shared" si="1"/>
        <v>(日）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7E76-AA5E-41E2-8C05-9ACB559F54E3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7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45474</v>
      </c>
      <c r="C9" s="90" t="str">
        <f>IF(B9="","","日")</f>
        <v>日</v>
      </c>
      <c r="D9" s="51" t="str">
        <f>IF(B9="","","("&amp;TEXT(B9,"aaa")&amp;"）")</f>
        <v>(月）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45475</v>
      </c>
      <c r="C10" s="52" t="str">
        <f t="shared" ref="C10:C39" si="0">IF(B10="","","日")</f>
        <v>日</v>
      </c>
      <c r="D10" s="52" t="str">
        <f>IF(B10="","","("&amp;TEXT(B10,"aaa")&amp;"）")</f>
        <v>(火）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45476</v>
      </c>
      <c r="C11" s="52" t="str">
        <f t="shared" si="0"/>
        <v>日</v>
      </c>
      <c r="D11" s="52" t="str">
        <f t="shared" ref="D11:D39" si="1">IF(B11="","","("&amp;TEXT(B11,"aaa")&amp;"）")</f>
        <v>(水）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45477</v>
      </c>
      <c r="C12" s="52" t="str">
        <f t="shared" si="0"/>
        <v>日</v>
      </c>
      <c r="D12" s="52" t="str">
        <f t="shared" si="1"/>
        <v>(木）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45478</v>
      </c>
      <c r="C13" s="52" t="str">
        <f t="shared" si="0"/>
        <v>日</v>
      </c>
      <c r="D13" s="52" t="str">
        <f t="shared" si="1"/>
        <v>(金）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45479</v>
      </c>
      <c r="C14" s="52" t="str">
        <f t="shared" si="0"/>
        <v>日</v>
      </c>
      <c r="D14" s="52" t="str">
        <f t="shared" si="1"/>
        <v>(土）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45480</v>
      </c>
      <c r="C15" s="52" t="str">
        <f t="shared" si="0"/>
        <v>日</v>
      </c>
      <c r="D15" s="52" t="str">
        <f t="shared" si="1"/>
        <v>(日）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45481</v>
      </c>
      <c r="C16" s="52" t="str">
        <f t="shared" si="0"/>
        <v>日</v>
      </c>
      <c r="D16" s="52" t="str">
        <f t="shared" si="1"/>
        <v>(月）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45482</v>
      </c>
      <c r="C17" s="52" t="str">
        <f t="shared" si="0"/>
        <v>日</v>
      </c>
      <c r="D17" s="52" t="str">
        <f t="shared" si="1"/>
        <v>(火）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45483</v>
      </c>
      <c r="C18" s="52" t="str">
        <f t="shared" si="0"/>
        <v>日</v>
      </c>
      <c r="D18" s="52" t="str">
        <f t="shared" si="1"/>
        <v>(水）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45484</v>
      </c>
      <c r="C19" s="52" t="str">
        <f t="shared" si="0"/>
        <v>日</v>
      </c>
      <c r="D19" s="52" t="str">
        <f t="shared" si="1"/>
        <v>(木）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45485</v>
      </c>
      <c r="C20" s="52" t="str">
        <f t="shared" si="0"/>
        <v>日</v>
      </c>
      <c r="D20" s="52" t="str">
        <f t="shared" si="1"/>
        <v>(金）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45486</v>
      </c>
      <c r="C21" s="52" t="str">
        <f t="shared" si="0"/>
        <v>日</v>
      </c>
      <c r="D21" s="52" t="str">
        <f t="shared" si="1"/>
        <v>(土）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45487</v>
      </c>
      <c r="C22" s="52" t="str">
        <f t="shared" si="0"/>
        <v>日</v>
      </c>
      <c r="D22" s="52" t="str">
        <f t="shared" si="1"/>
        <v>(日）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45488</v>
      </c>
      <c r="C23" s="52" t="str">
        <f t="shared" si="0"/>
        <v>日</v>
      </c>
      <c r="D23" s="52" t="str">
        <f t="shared" si="1"/>
        <v>(月）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>海の日</v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45489</v>
      </c>
      <c r="C24" s="52" t="str">
        <f t="shared" si="0"/>
        <v>日</v>
      </c>
      <c r="D24" s="52" t="str">
        <f t="shared" si="1"/>
        <v>(火）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45490</v>
      </c>
      <c r="C25" s="52" t="str">
        <f t="shared" si="0"/>
        <v>日</v>
      </c>
      <c r="D25" s="52" t="str">
        <f t="shared" si="1"/>
        <v>(水）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45491</v>
      </c>
      <c r="C26" s="52" t="str">
        <f t="shared" si="0"/>
        <v>日</v>
      </c>
      <c r="D26" s="52" t="str">
        <f t="shared" si="1"/>
        <v>(木）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45492</v>
      </c>
      <c r="C27" s="52" t="str">
        <f t="shared" si="0"/>
        <v>日</v>
      </c>
      <c r="D27" s="52" t="str">
        <f t="shared" si="1"/>
        <v>(金）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45493</v>
      </c>
      <c r="C28" s="52" t="str">
        <f t="shared" si="0"/>
        <v>日</v>
      </c>
      <c r="D28" s="52" t="str">
        <f t="shared" si="1"/>
        <v>(土）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45494</v>
      </c>
      <c r="C29" s="52" t="str">
        <f t="shared" si="0"/>
        <v>日</v>
      </c>
      <c r="D29" s="52" t="str">
        <f t="shared" si="1"/>
        <v>(日）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45495</v>
      </c>
      <c r="C30" s="52" t="str">
        <f t="shared" si="0"/>
        <v>日</v>
      </c>
      <c r="D30" s="52" t="str">
        <f t="shared" si="1"/>
        <v>(月）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45496</v>
      </c>
      <c r="C31" s="52" t="str">
        <f t="shared" si="0"/>
        <v>日</v>
      </c>
      <c r="D31" s="52" t="str">
        <f t="shared" si="1"/>
        <v>(火）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/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45497</v>
      </c>
      <c r="C32" s="52" t="str">
        <f t="shared" si="0"/>
        <v>日</v>
      </c>
      <c r="D32" s="52" t="str">
        <f t="shared" si="1"/>
        <v>(水）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45498</v>
      </c>
      <c r="C33" s="52" t="str">
        <f t="shared" si="0"/>
        <v>日</v>
      </c>
      <c r="D33" s="52" t="str">
        <f t="shared" si="1"/>
        <v>(木）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45499</v>
      </c>
      <c r="C34" s="52" t="str">
        <f t="shared" si="0"/>
        <v>日</v>
      </c>
      <c r="D34" s="52" t="str">
        <f t="shared" si="1"/>
        <v>(金）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45500</v>
      </c>
      <c r="C35" s="52" t="str">
        <f t="shared" si="0"/>
        <v>日</v>
      </c>
      <c r="D35" s="52" t="str">
        <f t="shared" si="1"/>
        <v>(土）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45501</v>
      </c>
      <c r="C36" s="52" t="str">
        <f t="shared" si="0"/>
        <v>日</v>
      </c>
      <c r="D36" s="52" t="str">
        <f t="shared" si="1"/>
        <v>(日）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45502</v>
      </c>
      <c r="C37" s="52" t="str">
        <f t="shared" si="0"/>
        <v>日</v>
      </c>
      <c r="D37" s="52" t="str">
        <f t="shared" si="1"/>
        <v>(月）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45503</v>
      </c>
      <c r="C38" s="52" t="str">
        <f t="shared" si="0"/>
        <v>日</v>
      </c>
      <c r="D38" s="52" t="str">
        <f t="shared" si="1"/>
        <v>(火）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>
        <f t="shared" si="2"/>
        <v>45504</v>
      </c>
      <c r="C39" s="53" t="str">
        <f t="shared" si="0"/>
        <v>日</v>
      </c>
      <c r="D39" s="53" t="str">
        <f t="shared" si="1"/>
        <v>(水）</v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2B36-19BB-494A-83EB-13286CC3C298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8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45505</v>
      </c>
      <c r="C9" s="90" t="str">
        <f>IF(B9="","","日")</f>
        <v>日</v>
      </c>
      <c r="D9" s="51" t="str">
        <f>IF(B9="","","("&amp;TEXT(B9,"aaa")&amp;"）")</f>
        <v>(木）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45506</v>
      </c>
      <c r="C10" s="52" t="str">
        <f t="shared" ref="C10:C39" si="0">IF(B10="","","日")</f>
        <v>日</v>
      </c>
      <c r="D10" s="52" t="str">
        <f>IF(B10="","","("&amp;TEXT(B10,"aaa")&amp;"）")</f>
        <v>(金）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45507</v>
      </c>
      <c r="C11" s="52" t="str">
        <f t="shared" si="0"/>
        <v>日</v>
      </c>
      <c r="D11" s="52" t="str">
        <f t="shared" ref="D11:D39" si="1">IF(B11="","","("&amp;TEXT(B11,"aaa")&amp;"）")</f>
        <v>(土）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45508</v>
      </c>
      <c r="C12" s="52" t="str">
        <f t="shared" si="0"/>
        <v>日</v>
      </c>
      <c r="D12" s="52" t="str">
        <f t="shared" si="1"/>
        <v>(日）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45509</v>
      </c>
      <c r="C13" s="52" t="str">
        <f t="shared" si="0"/>
        <v>日</v>
      </c>
      <c r="D13" s="52" t="str">
        <f t="shared" si="1"/>
        <v>(月）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45510</v>
      </c>
      <c r="C14" s="52" t="str">
        <f t="shared" si="0"/>
        <v>日</v>
      </c>
      <c r="D14" s="52" t="str">
        <f t="shared" si="1"/>
        <v>(火）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45511</v>
      </c>
      <c r="C15" s="52" t="str">
        <f t="shared" si="0"/>
        <v>日</v>
      </c>
      <c r="D15" s="52" t="str">
        <f t="shared" si="1"/>
        <v>(水）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45512</v>
      </c>
      <c r="C16" s="52" t="str">
        <f t="shared" si="0"/>
        <v>日</v>
      </c>
      <c r="D16" s="52" t="str">
        <f t="shared" si="1"/>
        <v>(木）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45513</v>
      </c>
      <c r="C17" s="52" t="str">
        <f t="shared" si="0"/>
        <v>日</v>
      </c>
      <c r="D17" s="52" t="str">
        <f t="shared" si="1"/>
        <v>(金）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45514</v>
      </c>
      <c r="C18" s="52" t="str">
        <f t="shared" si="0"/>
        <v>日</v>
      </c>
      <c r="D18" s="52" t="str">
        <f t="shared" si="1"/>
        <v>(土）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45515</v>
      </c>
      <c r="C19" s="52" t="str">
        <f t="shared" si="0"/>
        <v>日</v>
      </c>
      <c r="D19" s="52" t="str">
        <f t="shared" si="1"/>
        <v>(日）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>山の日</v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45516</v>
      </c>
      <c r="C20" s="52" t="str">
        <f t="shared" si="0"/>
        <v>日</v>
      </c>
      <c r="D20" s="52" t="str">
        <f t="shared" si="1"/>
        <v>(月）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>振替休日</v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45517</v>
      </c>
      <c r="C21" s="52" t="str">
        <f t="shared" si="0"/>
        <v>日</v>
      </c>
      <c r="D21" s="52" t="str">
        <f t="shared" si="1"/>
        <v>(火）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45518</v>
      </c>
      <c r="C22" s="52" t="str">
        <f t="shared" si="0"/>
        <v>日</v>
      </c>
      <c r="D22" s="52" t="str">
        <f t="shared" si="1"/>
        <v>(水）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45519</v>
      </c>
      <c r="C23" s="52" t="str">
        <f t="shared" si="0"/>
        <v>日</v>
      </c>
      <c r="D23" s="52" t="str">
        <f t="shared" si="1"/>
        <v>(木）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45520</v>
      </c>
      <c r="C24" s="52" t="str">
        <f t="shared" si="0"/>
        <v>日</v>
      </c>
      <c r="D24" s="52" t="str">
        <f t="shared" si="1"/>
        <v>(金）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45521</v>
      </c>
      <c r="C25" s="52" t="str">
        <f t="shared" si="0"/>
        <v>日</v>
      </c>
      <c r="D25" s="52" t="str">
        <f t="shared" si="1"/>
        <v>(土）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45522</v>
      </c>
      <c r="C26" s="52" t="str">
        <f t="shared" si="0"/>
        <v>日</v>
      </c>
      <c r="D26" s="52" t="str">
        <f t="shared" si="1"/>
        <v>(日）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45523</v>
      </c>
      <c r="C27" s="52" t="str">
        <f t="shared" si="0"/>
        <v>日</v>
      </c>
      <c r="D27" s="52" t="str">
        <f t="shared" si="1"/>
        <v>(月）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45524</v>
      </c>
      <c r="C28" s="52" t="str">
        <f t="shared" si="0"/>
        <v>日</v>
      </c>
      <c r="D28" s="52" t="str">
        <f t="shared" si="1"/>
        <v>(火）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45525</v>
      </c>
      <c r="C29" s="52" t="str">
        <f t="shared" si="0"/>
        <v>日</v>
      </c>
      <c r="D29" s="52" t="str">
        <f t="shared" si="1"/>
        <v>(水）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45526</v>
      </c>
      <c r="C30" s="52" t="str">
        <f t="shared" si="0"/>
        <v>日</v>
      </c>
      <c r="D30" s="52" t="str">
        <f t="shared" si="1"/>
        <v>(木）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45527</v>
      </c>
      <c r="C31" s="52" t="str">
        <f t="shared" si="0"/>
        <v>日</v>
      </c>
      <c r="D31" s="52" t="str">
        <f t="shared" si="1"/>
        <v>(金）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/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45528</v>
      </c>
      <c r="C32" s="52" t="str">
        <f t="shared" si="0"/>
        <v>日</v>
      </c>
      <c r="D32" s="52" t="str">
        <f t="shared" si="1"/>
        <v>(土）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45529</v>
      </c>
      <c r="C33" s="52" t="str">
        <f t="shared" si="0"/>
        <v>日</v>
      </c>
      <c r="D33" s="52" t="str">
        <f t="shared" si="1"/>
        <v>(日）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45530</v>
      </c>
      <c r="C34" s="52" t="str">
        <f t="shared" si="0"/>
        <v>日</v>
      </c>
      <c r="D34" s="52" t="str">
        <f t="shared" si="1"/>
        <v>(月）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45531</v>
      </c>
      <c r="C35" s="52" t="str">
        <f t="shared" si="0"/>
        <v>日</v>
      </c>
      <c r="D35" s="52" t="str">
        <f t="shared" si="1"/>
        <v>(火）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45532</v>
      </c>
      <c r="C36" s="52" t="str">
        <f t="shared" si="0"/>
        <v>日</v>
      </c>
      <c r="D36" s="52" t="str">
        <f t="shared" si="1"/>
        <v>(水）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45533</v>
      </c>
      <c r="C37" s="52" t="str">
        <f t="shared" si="0"/>
        <v>日</v>
      </c>
      <c r="D37" s="52" t="str">
        <f t="shared" si="1"/>
        <v>(木）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45534</v>
      </c>
      <c r="C38" s="52" t="str">
        <f t="shared" si="0"/>
        <v>日</v>
      </c>
      <c r="D38" s="52" t="str">
        <f t="shared" si="1"/>
        <v>(金）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>
        <f t="shared" si="2"/>
        <v>45535</v>
      </c>
      <c r="C39" s="53" t="str">
        <f t="shared" si="0"/>
        <v>日</v>
      </c>
      <c r="D39" s="53" t="str">
        <f t="shared" si="1"/>
        <v>(土）</v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56DF-A3D6-4E0B-9002-DDD11EFE206D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9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45536</v>
      </c>
      <c r="C9" s="90" t="str">
        <f>IF(B9="","","日")</f>
        <v>日</v>
      </c>
      <c r="D9" s="51" t="str">
        <f>IF(B9="","","("&amp;TEXT(B9,"aaa")&amp;"）")</f>
        <v>(日）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45537</v>
      </c>
      <c r="C10" s="52" t="str">
        <f t="shared" ref="C10:C39" si="0">IF(B10="","","日")</f>
        <v>日</v>
      </c>
      <c r="D10" s="52" t="str">
        <f>IF(B10="","","("&amp;TEXT(B10,"aaa")&amp;"）")</f>
        <v>(月）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45538</v>
      </c>
      <c r="C11" s="52" t="str">
        <f t="shared" si="0"/>
        <v>日</v>
      </c>
      <c r="D11" s="52" t="str">
        <f t="shared" ref="D11:D39" si="1">IF(B11="","","("&amp;TEXT(B11,"aaa")&amp;"）")</f>
        <v>(火）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45539</v>
      </c>
      <c r="C12" s="52" t="str">
        <f t="shared" si="0"/>
        <v>日</v>
      </c>
      <c r="D12" s="52" t="str">
        <f t="shared" si="1"/>
        <v>(水）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45540</v>
      </c>
      <c r="C13" s="52" t="str">
        <f t="shared" si="0"/>
        <v>日</v>
      </c>
      <c r="D13" s="52" t="str">
        <f t="shared" si="1"/>
        <v>(木）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45541</v>
      </c>
      <c r="C14" s="52" t="str">
        <f t="shared" si="0"/>
        <v>日</v>
      </c>
      <c r="D14" s="52" t="str">
        <f t="shared" si="1"/>
        <v>(金）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45542</v>
      </c>
      <c r="C15" s="52" t="str">
        <f t="shared" si="0"/>
        <v>日</v>
      </c>
      <c r="D15" s="52" t="str">
        <f t="shared" si="1"/>
        <v>(土）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45543</v>
      </c>
      <c r="C16" s="52" t="str">
        <f t="shared" si="0"/>
        <v>日</v>
      </c>
      <c r="D16" s="52" t="str">
        <f t="shared" si="1"/>
        <v>(日）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45544</v>
      </c>
      <c r="C17" s="52" t="str">
        <f t="shared" si="0"/>
        <v>日</v>
      </c>
      <c r="D17" s="52" t="str">
        <f t="shared" si="1"/>
        <v>(月）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45545</v>
      </c>
      <c r="C18" s="52" t="str">
        <f t="shared" si="0"/>
        <v>日</v>
      </c>
      <c r="D18" s="52" t="str">
        <f t="shared" si="1"/>
        <v>(火）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45546</v>
      </c>
      <c r="C19" s="52" t="str">
        <f t="shared" si="0"/>
        <v>日</v>
      </c>
      <c r="D19" s="52" t="str">
        <f t="shared" si="1"/>
        <v>(水）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45547</v>
      </c>
      <c r="C20" s="52" t="str">
        <f t="shared" si="0"/>
        <v>日</v>
      </c>
      <c r="D20" s="52" t="str">
        <f t="shared" si="1"/>
        <v>(木）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45548</v>
      </c>
      <c r="C21" s="52" t="str">
        <f t="shared" si="0"/>
        <v>日</v>
      </c>
      <c r="D21" s="52" t="str">
        <f t="shared" si="1"/>
        <v>(金）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45549</v>
      </c>
      <c r="C22" s="52" t="str">
        <f t="shared" si="0"/>
        <v>日</v>
      </c>
      <c r="D22" s="52" t="str">
        <f t="shared" si="1"/>
        <v>(土）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45550</v>
      </c>
      <c r="C23" s="52" t="str">
        <f t="shared" si="0"/>
        <v>日</v>
      </c>
      <c r="D23" s="52" t="str">
        <f t="shared" si="1"/>
        <v>(日）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45551</v>
      </c>
      <c r="C24" s="52" t="str">
        <f t="shared" si="0"/>
        <v>日</v>
      </c>
      <c r="D24" s="52" t="str">
        <f t="shared" si="1"/>
        <v>(月）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>敬老の日</v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45552</v>
      </c>
      <c r="C25" s="52" t="str">
        <f t="shared" si="0"/>
        <v>日</v>
      </c>
      <c r="D25" s="52" t="str">
        <f t="shared" si="1"/>
        <v>(火）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45553</v>
      </c>
      <c r="C26" s="52" t="str">
        <f t="shared" si="0"/>
        <v>日</v>
      </c>
      <c r="D26" s="52" t="str">
        <f t="shared" si="1"/>
        <v>(水）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45554</v>
      </c>
      <c r="C27" s="52" t="str">
        <f t="shared" si="0"/>
        <v>日</v>
      </c>
      <c r="D27" s="52" t="str">
        <f t="shared" si="1"/>
        <v>(木）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45555</v>
      </c>
      <c r="C28" s="52" t="str">
        <f t="shared" si="0"/>
        <v>日</v>
      </c>
      <c r="D28" s="52" t="str">
        <f t="shared" si="1"/>
        <v>(金）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45556</v>
      </c>
      <c r="C29" s="52" t="str">
        <f t="shared" si="0"/>
        <v>日</v>
      </c>
      <c r="D29" s="52" t="str">
        <f t="shared" si="1"/>
        <v>(土）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45557</v>
      </c>
      <c r="C30" s="52" t="str">
        <f t="shared" si="0"/>
        <v>日</v>
      </c>
      <c r="D30" s="52" t="str">
        <f t="shared" si="1"/>
        <v>(日）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>秋分の日</v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45558</v>
      </c>
      <c r="C31" s="52" t="str">
        <f t="shared" si="0"/>
        <v>日</v>
      </c>
      <c r="D31" s="52" t="str">
        <f t="shared" si="1"/>
        <v>(月）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>振替休日</v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45559</v>
      </c>
      <c r="C32" s="52" t="str">
        <f t="shared" si="0"/>
        <v>日</v>
      </c>
      <c r="D32" s="52" t="str">
        <f t="shared" si="1"/>
        <v>(火）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45560</v>
      </c>
      <c r="C33" s="52" t="str">
        <f t="shared" si="0"/>
        <v>日</v>
      </c>
      <c r="D33" s="52" t="str">
        <f t="shared" si="1"/>
        <v>(水）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45561</v>
      </c>
      <c r="C34" s="52" t="str">
        <f t="shared" si="0"/>
        <v>日</v>
      </c>
      <c r="D34" s="52" t="str">
        <f t="shared" si="1"/>
        <v>(木）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45562</v>
      </c>
      <c r="C35" s="52" t="str">
        <f t="shared" si="0"/>
        <v>日</v>
      </c>
      <c r="D35" s="52" t="str">
        <f t="shared" si="1"/>
        <v>(金）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45563</v>
      </c>
      <c r="C36" s="52" t="str">
        <f t="shared" si="0"/>
        <v>日</v>
      </c>
      <c r="D36" s="52" t="str">
        <f t="shared" si="1"/>
        <v>(土）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45564</v>
      </c>
      <c r="C37" s="52" t="str">
        <f t="shared" si="0"/>
        <v>日</v>
      </c>
      <c r="D37" s="52" t="str">
        <f t="shared" si="1"/>
        <v>(日）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45565</v>
      </c>
      <c r="C38" s="52" t="str">
        <f t="shared" si="0"/>
        <v>日</v>
      </c>
      <c r="D38" s="52" t="str">
        <f t="shared" si="1"/>
        <v>(月）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0B65-7EAF-499A-9E81-B1A856AB2487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10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45566</v>
      </c>
      <c r="C9" s="90" t="str">
        <f>IF(B9="","","日")</f>
        <v>日</v>
      </c>
      <c r="D9" s="51" t="str">
        <f>IF(B9="","","("&amp;TEXT(B9,"aaa")&amp;"）")</f>
        <v>(火）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45567</v>
      </c>
      <c r="C10" s="52" t="str">
        <f t="shared" ref="C10:C39" si="0">IF(B10="","","日")</f>
        <v>日</v>
      </c>
      <c r="D10" s="52" t="str">
        <f>IF(B10="","","("&amp;TEXT(B10,"aaa")&amp;"）")</f>
        <v>(水）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45568</v>
      </c>
      <c r="C11" s="52" t="str">
        <f t="shared" si="0"/>
        <v>日</v>
      </c>
      <c r="D11" s="52" t="str">
        <f t="shared" ref="D11:D39" si="1">IF(B11="","","("&amp;TEXT(B11,"aaa")&amp;"）")</f>
        <v>(木）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45569</v>
      </c>
      <c r="C12" s="52" t="str">
        <f t="shared" si="0"/>
        <v>日</v>
      </c>
      <c r="D12" s="52" t="str">
        <f t="shared" si="1"/>
        <v>(金）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45570</v>
      </c>
      <c r="C13" s="52" t="str">
        <f t="shared" si="0"/>
        <v>日</v>
      </c>
      <c r="D13" s="52" t="str">
        <f t="shared" si="1"/>
        <v>(土）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45571</v>
      </c>
      <c r="C14" s="52" t="str">
        <f t="shared" si="0"/>
        <v>日</v>
      </c>
      <c r="D14" s="52" t="str">
        <f t="shared" si="1"/>
        <v>(日）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45572</v>
      </c>
      <c r="C15" s="52" t="str">
        <f t="shared" si="0"/>
        <v>日</v>
      </c>
      <c r="D15" s="52" t="str">
        <f t="shared" si="1"/>
        <v>(月）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45573</v>
      </c>
      <c r="C16" s="52" t="str">
        <f t="shared" si="0"/>
        <v>日</v>
      </c>
      <c r="D16" s="52" t="str">
        <f t="shared" si="1"/>
        <v>(火）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45574</v>
      </c>
      <c r="C17" s="52" t="str">
        <f t="shared" si="0"/>
        <v>日</v>
      </c>
      <c r="D17" s="52" t="str">
        <f t="shared" si="1"/>
        <v>(水）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45575</v>
      </c>
      <c r="C18" s="52" t="str">
        <f t="shared" si="0"/>
        <v>日</v>
      </c>
      <c r="D18" s="52" t="str">
        <f t="shared" si="1"/>
        <v>(木）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45576</v>
      </c>
      <c r="C19" s="52" t="str">
        <f t="shared" si="0"/>
        <v>日</v>
      </c>
      <c r="D19" s="52" t="str">
        <f t="shared" si="1"/>
        <v>(金）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45577</v>
      </c>
      <c r="C20" s="52" t="str">
        <f t="shared" si="0"/>
        <v>日</v>
      </c>
      <c r="D20" s="52" t="str">
        <f t="shared" si="1"/>
        <v>(土）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45578</v>
      </c>
      <c r="C21" s="52" t="str">
        <f t="shared" si="0"/>
        <v>日</v>
      </c>
      <c r="D21" s="52" t="str">
        <f t="shared" si="1"/>
        <v>(日）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45579</v>
      </c>
      <c r="C22" s="52" t="str">
        <f t="shared" si="0"/>
        <v>日</v>
      </c>
      <c r="D22" s="52" t="str">
        <f t="shared" si="1"/>
        <v>(月）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>スポーツの日</v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45580</v>
      </c>
      <c r="C23" s="52" t="str">
        <f t="shared" si="0"/>
        <v>日</v>
      </c>
      <c r="D23" s="52" t="str">
        <f t="shared" si="1"/>
        <v>(火）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45581</v>
      </c>
      <c r="C24" s="52" t="str">
        <f t="shared" si="0"/>
        <v>日</v>
      </c>
      <c r="D24" s="52" t="str">
        <f t="shared" si="1"/>
        <v>(水）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45582</v>
      </c>
      <c r="C25" s="52" t="str">
        <f t="shared" si="0"/>
        <v>日</v>
      </c>
      <c r="D25" s="52" t="str">
        <f t="shared" si="1"/>
        <v>(木）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45583</v>
      </c>
      <c r="C26" s="52" t="str">
        <f t="shared" si="0"/>
        <v>日</v>
      </c>
      <c r="D26" s="52" t="str">
        <f t="shared" si="1"/>
        <v>(金）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45584</v>
      </c>
      <c r="C27" s="52" t="str">
        <f t="shared" si="0"/>
        <v>日</v>
      </c>
      <c r="D27" s="52" t="str">
        <f t="shared" si="1"/>
        <v>(土）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45585</v>
      </c>
      <c r="C28" s="52" t="str">
        <f t="shared" si="0"/>
        <v>日</v>
      </c>
      <c r="D28" s="52" t="str">
        <f t="shared" si="1"/>
        <v>(日）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45586</v>
      </c>
      <c r="C29" s="52" t="str">
        <f t="shared" si="0"/>
        <v>日</v>
      </c>
      <c r="D29" s="52" t="str">
        <f t="shared" si="1"/>
        <v>(月）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45587</v>
      </c>
      <c r="C30" s="52" t="str">
        <f t="shared" si="0"/>
        <v>日</v>
      </c>
      <c r="D30" s="52" t="str">
        <f t="shared" si="1"/>
        <v>(火）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45588</v>
      </c>
      <c r="C31" s="52" t="str">
        <f t="shared" si="0"/>
        <v>日</v>
      </c>
      <c r="D31" s="52" t="str">
        <f t="shared" si="1"/>
        <v>(水）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/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45589</v>
      </c>
      <c r="C32" s="52" t="str">
        <f t="shared" si="0"/>
        <v>日</v>
      </c>
      <c r="D32" s="52" t="str">
        <f t="shared" si="1"/>
        <v>(木）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45590</v>
      </c>
      <c r="C33" s="52" t="str">
        <f t="shared" si="0"/>
        <v>日</v>
      </c>
      <c r="D33" s="52" t="str">
        <f t="shared" si="1"/>
        <v>(金）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45591</v>
      </c>
      <c r="C34" s="52" t="str">
        <f t="shared" si="0"/>
        <v>日</v>
      </c>
      <c r="D34" s="52" t="str">
        <f t="shared" si="1"/>
        <v>(土）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45592</v>
      </c>
      <c r="C35" s="52" t="str">
        <f t="shared" si="0"/>
        <v>日</v>
      </c>
      <c r="D35" s="52" t="str">
        <f t="shared" si="1"/>
        <v>(日）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45593</v>
      </c>
      <c r="C36" s="52" t="str">
        <f t="shared" si="0"/>
        <v>日</v>
      </c>
      <c r="D36" s="52" t="str">
        <f t="shared" si="1"/>
        <v>(月）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45594</v>
      </c>
      <c r="C37" s="52" t="str">
        <f t="shared" si="0"/>
        <v>日</v>
      </c>
      <c r="D37" s="52" t="str">
        <f t="shared" si="1"/>
        <v>(火）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45595</v>
      </c>
      <c r="C38" s="52" t="str">
        <f t="shared" si="0"/>
        <v>日</v>
      </c>
      <c r="D38" s="52" t="str">
        <f t="shared" si="1"/>
        <v>(水）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>
        <f t="shared" si="2"/>
        <v>45596</v>
      </c>
      <c r="C39" s="53" t="str">
        <f t="shared" si="0"/>
        <v>日</v>
      </c>
      <c r="D39" s="53" t="str">
        <f t="shared" si="1"/>
        <v>(木）</v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F9E3-6838-4C52-8DEC-278396134BFE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11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45597</v>
      </c>
      <c r="C9" s="90" t="str">
        <f>IF(B9="","","日")</f>
        <v>日</v>
      </c>
      <c r="D9" s="51" t="str">
        <f>IF(B9="","","("&amp;TEXT(B9,"aaa")&amp;"）")</f>
        <v>(金）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45598</v>
      </c>
      <c r="C10" s="52" t="str">
        <f t="shared" ref="C10:C39" si="0">IF(B10="","","日")</f>
        <v>日</v>
      </c>
      <c r="D10" s="52" t="str">
        <f>IF(B10="","","("&amp;TEXT(B10,"aaa")&amp;"）")</f>
        <v>(土）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45599</v>
      </c>
      <c r="C11" s="52" t="str">
        <f t="shared" si="0"/>
        <v>日</v>
      </c>
      <c r="D11" s="52" t="str">
        <f t="shared" ref="D11:D39" si="1">IF(B11="","","("&amp;TEXT(B11,"aaa")&amp;"）")</f>
        <v>(日）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>文化の日</v>
      </c>
      <c r="M11" s="76"/>
    </row>
    <row r="12" spans="2:28" s="5" customFormat="1" ht="20.25" customHeight="1">
      <c r="B12" s="21">
        <f t="shared" ref="B12:B39" si="2">IF(B11="","",IF(MONTH(B11+1)=$D$4,B11+1,""))</f>
        <v>45600</v>
      </c>
      <c r="C12" s="52" t="str">
        <f t="shared" si="0"/>
        <v>日</v>
      </c>
      <c r="D12" s="52" t="str">
        <f t="shared" si="1"/>
        <v>(月）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>振替休日</v>
      </c>
      <c r="M12" s="76"/>
    </row>
    <row r="13" spans="2:28" s="5" customFormat="1" ht="20.25" customHeight="1">
      <c r="B13" s="21">
        <f t="shared" si="2"/>
        <v>45601</v>
      </c>
      <c r="C13" s="52" t="str">
        <f t="shared" si="0"/>
        <v>日</v>
      </c>
      <c r="D13" s="52" t="str">
        <f t="shared" si="1"/>
        <v>(火）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45602</v>
      </c>
      <c r="C14" s="52" t="str">
        <f t="shared" si="0"/>
        <v>日</v>
      </c>
      <c r="D14" s="52" t="str">
        <f t="shared" si="1"/>
        <v>(水）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45603</v>
      </c>
      <c r="C15" s="52" t="str">
        <f t="shared" si="0"/>
        <v>日</v>
      </c>
      <c r="D15" s="52" t="str">
        <f t="shared" si="1"/>
        <v>(木）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45604</v>
      </c>
      <c r="C16" s="52" t="str">
        <f t="shared" si="0"/>
        <v>日</v>
      </c>
      <c r="D16" s="52" t="str">
        <f t="shared" si="1"/>
        <v>(金）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45605</v>
      </c>
      <c r="C17" s="52" t="str">
        <f t="shared" si="0"/>
        <v>日</v>
      </c>
      <c r="D17" s="52" t="str">
        <f t="shared" si="1"/>
        <v>(土）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45606</v>
      </c>
      <c r="C18" s="52" t="str">
        <f t="shared" si="0"/>
        <v>日</v>
      </c>
      <c r="D18" s="52" t="str">
        <f t="shared" si="1"/>
        <v>(日）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45607</v>
      </c>
      <c r="C19" s="52" t="str">
        <f t="shared" si="0"/>
        <v>日</v>
      </c>
      <c r="D19" s="52" t="str">
        <f t="shared" si="1"/>
        <v>(月）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45608</v>
      </c>
      <c r="C20" s="52" t="str">
        <f t="shared" si="0"/>
        <v>日</v>
      </c>
      <c r="D20" s="52" t="str">
        <f t="shared" si="1"/>
        <v>(火）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45609</v>
      </c>
      <c r="C21" s="52" t="str">
        <f t="shared" si="0"/>
        <v>日</v>
      </c>
      <c r="D21" s="52" t="str">
        <f t="shared" si="1"/>
        <v>(水）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45610</v>
      </c>
      <c r="C22" s="52" t="str">
        <f t="shared" si="0"/>
        <v>日</v>
      </c>
      <c r="D22" s="52" t="str">
        <f t="shared" si="1"/>
        <v>(木）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45611</v>
      </c>
      <c r="C23" s="52" t="str">
        <f t="shared" si="0"/>
        <v>日</v>
      </c>
      <c r="D23" s="52" t="str">
        <f t="shared" si="1"/>
        <v>(金）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45612</v>
      </c>
      <c r="C24" s="52" t="str">
        <f t="shared" si="0"/>
        <v>日</v>
      </c>
      <c r="D24" s="52" t="str">
        <f t="shared" si="1"/>
        <v>(土）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45613</v>
      </c>
      <c r="C25" s="52" t="str">
        <f t="shared" si="0"/>
        <v>日</v>
      </c>
      <c r="D25" s="52" t="str">
        <f t="shared" si="1"/>
        <v>(日）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45614</v>
      </c>
      <c r="C26" s="52" t="str">
        <f t="shared" si="0"/>
        <v>日</v>
      </c>
      <c r="D26" s="52" t="str">
        <f t="shared" si="1"/>
        <v>(月）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45615</v>
      </c>
      <c r="C27" s="52" t="str">
        <f t="shared" si="0"/>
        <v>日</v>
      </c>
      <c r="D27" s="52" t="str">
        <f t="shared" si="1"/>
        <v>(火）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45616</v>
      </c>
      <c r="C28" s="52" t="str">
        <f t="shared" si="0"/>
        <v>日</v>
      </c>
      <c r="D28" s="52" t="str">
        <f t="shared" si="1"/>
        <v>(水）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45617</v>
      </c>
      <c r="C29" s="52" t="str">
        <f t="shared" si="0"/>
        <v>日</v>
      </c>
      <c r="D29" s="52" t="str">
        <f t="shared" si="1"/>
        <v>(木）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45618</v>
      </c>
      <c r="C30" s="52" t="str">
        <f t="shared" si="0"/>
        <v>日</v>
      </c>
      <c r="D30" s="52" t="str">
        <f t="shared" si="1"/>
        <v>(金）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45619</v>
      </c>
      <c r="C31" s="52" t="str">
        <f t="shared" si="0"/>
        <v>日</v>
      </c>
      <c r="D31" s="52" t="str">
        <f t="shared" si="1"/>
        <v>(土）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>勤労感謝の日</v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45620</v>
      </c>
      <c r="C32" s="52" t="str">
        <f t="shared" si="0"/>
        <v>日</v>
      </c>
      <c r="D32" s="52" t="str">
        <f t="shared" si="1"/>
        <v>(日）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45621</v>
      </c>
      <c r="C33" s="52" t="str">
        <f t="shared" si="0"/>
        <v>日</v>
      </c>
      <c r="D33" s="52" t="str">
        <f t="shared" si="1"/>
        <v>(月）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45622</v>
      </c>
      <c r="C34" s="52" t="str">
        <f t="shared" si="0"/>
        <v>日</v>
      </c>
      <c r="D34" s="52" t="str">
        <f t="shared" si="1"/>
        <v>(火）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45623</v>
      </c>
      <c r="C35" s="52" t="str">
        <f t="shared" si="0"/>
        <v>日</v>
      </c>
      <c r="D35" s="52" t="str">
        <f t="shared" si="1"/>
        <v>(水）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45624</v>
      </c>
      <c r="C36" s="52" t="str">
        <f t="shared" si="0"/>
        <v>日</v>
      </c>
      <c r="D36" s="52" t="str">
        <f t="shared" si="1"/>
        <v>(木）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45625</v>
      </c>
      <c r="C37" s="52" t="str">
        <f t="shared" si="0"/>
        <v>日</v>
      </c>
      <c r="D37" s="52" t="str">
        <f t="shared" si="1"/>
        <v>(金）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45626</v>
      </c>
      <c r="C38" s="52" t="str">
        <f t="shared" si="0"/>
        <v>日</v>
      </c>
      <c r="D38" s="52" t="str">
        <f t="shared" si="1"/>
        <v>(土）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 t="str">
        <f t="shared" si="2"/>
        <v/>
      </c>
      <c r="C39" s="53" t="str">
        <f t="shared" si="0"/>
        <v/>
      </c>
      <c r="D39" s="53" t="str">
        <f t="shared" si="1"/>
        <v/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027A-4589-4AA5-B572-1A56661F5EF8}">
  <sheetPr>
    <pageSetUpPr fitToPage="1"/>
  </sheetPr>
  <dimension ref="B3:AB1002"/>
  <sheetViews>
    <sheetView zoomScaleNormal="100" workbookViewId="0">
      <selection activeCell="D4" sqref="D4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7" t="s">
        <v>0</v>
      </c>
      <c r="H3" s="57"/>
      <c r="I3" s="57"/>
      <c r="J3" s="57"/>
    </row>
    <row r="4" spans="2:28" s="5" customFormat="1" ht="19.5" customHeight="1">
      <c r="B4" s="6">
        <v>2024</v>
      </c>
      <c r="C4" s="7" t="s">
        <v>1</v>
      </c>
      <c r="D4" s="8">
        <v>12</v>
      </c>
      <c r="E4" s="9" t="s">
        <v>2</v>
      </c>
      <c r="J4" s="10"/>
      <c r="K4" s="11" t="s">
        <v>24</v>
      </c>
      <c r="L4" s="12"/>
      <c r="M4" s="54"/>
    </row>
    <row r="5" spans="2:28" ht="19.5" customHeight="1">
      <c r="B5" s="13"/>
      <c r="C5" s="14"/>
      <c r="D5" s="14"/>
      <c r="E5" s="15"/>
      <c r="F5" s="4"/>
      <c r="G5" s="4"/>
      <c r="H5" s="4"/>
      <c r="I5" s="4"/>
      <c r="J5" s="4"/>
      <c r="K5" s="16" t="s">
        <v>25</v>
      </c>
      <c r="L5" s="17"/>
      <c r="M5" s="55"/>
    </row>
    <row r="6" spans="2:28" ht="15.75" customHeight="1" thickBot="1">
      <c r="B6" s="13"/>
      <c r="C6" s="14"/>
      <c r="D6" s="14"/>
      <c r="E6" s="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58" t="s">
        <v>3</v>
      </c>
      <c r="C7" s="59"/>
      <c r="D7" s="60"/>
      <c r="E7" s="64" t="s">
        <v>4</v>
      </c>
      <c r="F7" s="66" t="s">
        <v>5</v>
      </c>
      <c r="G7" s="59" t="s">
        <v>6</v>
      </c>
      <c r="H7" s="68" t="s">
        <v>7</v>
      </c>
      <c r="I7" s="70" t="s">
        <v>8</v>
      </c>
      <c r="J7" s="70"/>
      <c r="K7" s="71" t="s">
        <v>9</v>
      </c>
      <c r="L7" s="79" t="s">
        <v>10</v>
      </c>
      <c r="M7" s="80"/>
    </row>
    <row r="8" spans="2:28" s="18" customFormat="1" ht="15.75" customHeight="1" thickBot="1">
      <c r="B8" s="61"/>
      <c r="C8" s="62"/>
      <c r="D8" s="63"/>
      <c r="E8" s="65"/>
      <c r="F8" s="67"/>
      <c r="G8" s="62"/>
      <c r="H8" s="69"/>
      <c r="I8" s="43" t="s">
        <v>11</v>
      </c>
      <c r="J8" s="44" t="s">
        <v>12</v>
      </c>
      <c r="K8" s="72"/>
      <c r="L8" s="81"/>
      <c r="M8" s="8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2:28" s="5" customFormat="1" ht="20.25" customHeight="1" thickTop="1">
      <c r="B9" s="91">
        <f>DATE($B$4,$D$4,1)</f>
        <v>45627</v>
      </c>
      <c r="C9" s="90" t="str">
        <f>IF(B9="","","日")</f>
        <v>日</v>
      </c>
      <c r="D9" s="51" t="str">
        <f>IF(B9="","","("&amp;TEXT(B9,"aaa")&amp;"）")</f>
        <v>(日）</v>
      </c>
      <c r="E9" s="35"/>
      <c r="F9" s="48"/>
      <c r="G9" s="35"/>
      <c r="H9" s="37"/>
      <c r="I9" s="37"/>
      <c r="J9" s="45"/>
      <c r="K9" s="38"/>
      <c r="L9" s="73" t="str">
        <f>IFERROR(VLOOKUP(B9,祝日リスト!$A$2:$C$22,3,0),"")</f>
        <v/>
      </c>
      <c r="M9" s="74"/>
    </row>
    <row r="10" spans="2:28" s="5" customFormat="1" ht="20.25" customHeight="1">
      <c r="B10" s="21">
        <f>IF(B9="","",IF(MONTH(B9+1)=$D$4,B9+1,""))</f>
        <v>45628</v>
      </c>
      <c r="C10" s="52" t="str">
        <f t="shared" ref="C10:C39" si="0">IF(B10="","","日")</f>
        <v>日</v>
      </c>
      <c r="D10" s="52" t="str">
        <f>IF(B10="","","("&amp;TEXT(B10,"aaa")&amp;"）")</f>
        <v>(月）</v>
      </c>
      <c r="E10" s="22"/>
      <c r="F10" s="49"/>
      <c r="G10" s="22"/>
      <c r="H10" s="39"/>
      <c r="I10" s="39"/>
      <c r="J10" s="46"/>
      <c r="K10" s="40"/>
      <c r="L10" s="75" t="str">
        <f>IFERROR(VLOOKUP(B10,祝日リスト!$A$2:$C$22,3,0),"")</f>
        <v/>
      </c>
      <c r="M10" s="76"/>
    </row>
    <row r="11" spans="2:28" s="5" customFormat="1" ht="20.25" customHeight="1">
      <c r="B11" s="21">
        <f>IF(B10="","",IF(MONTH(B10+1)=$D$4,B10+1,""))</f>
        <v>45629</v>
      </c>
      <c r="C11" s="52" t="str">
        <f t="shared" si="0"/>
        <v>日</v>
      </c>
      <c r="D11" s="52" t="str">
        <f t="shared" ref="D11:D39" si="1">IF(B11="","","("&amp;TEXT(B11,"aaa")&amp;"）")</f>
        <v>(火）</v>
      </c>
      <c r="E11" s="22"/>
      <c r="F11" s="49"/>
      <c r="G11" s="22"/>
      <c r="H11" s="39"/>
      <c r="I11" s="39"/>
      <c r="J11" s="46"/>
      <c r="K11" s="40"/>
      <c r="L11" s="75" t="str">
        <f>IFERROR(VLOOKUP(B11,祝日リスト!$A$2:$C$22,3,0),"")</f>
        <v/>
      </c>
      <c r="M11" s="76"/>
    </row>
    <row r="12" spans="2:28" s="5" customFormat="1" ht="20.25" customHeight="1">
      <c r="B12" s="21">
        <f t="shared" ref="B12:B39" si="2">IF(B11="","",IF(MONTH(B11+1)=$D$4,B11+1,""))</f>
        <v>45630</v>
      </c>
      <c r="C12" s="52" t="str">
        <f t="shared" si="0"/>
        <v>日</v>
      </c>
      <c r="D12" s="52" t="str">
        <f t="shared" si="1"/>
        <v>(水）</v>
      </c>
      <c r="E12" s="22"/>
      <c r="F12" s="49"/>
      <c r="G12" s="22"/>
      <c r="H12" s="39"/>
      <c r="I12" s="39"/>
      <c r="J12" s="46"/>
      <c r="K12" s="40"/>
      <c r="L12" s="75" t="str">
        <f>IFERROR(VLOOKUP(B12,祝日リスト!$A$2:$C$22,3,0),"")</f>
        <v/>
      </c>
      <c r="M12" s="76"/>
    </row>
    <row r="13" spans="2:28" s="5" customFormat="1" ht="20.25" customHeight="1">
      <c r="B13" s="21">
        <f t="shared" si="2"/>
        <v>45631</v>
      </c>
      <c r="C13" s="52" t="str">
        <f t="shared" si="0"/>
        <v>日</v>
      </c>
      <c r="D13" s="52" t="str">
        <f t="shared" si="1"/>
        <v>(木）</v>
      </c>
      <c r="E13" s="22"/>
      <c r="F13" s="49"/>
      <c r="G13" s="22"/>
      <c r="H13" s="39"/>
      <c r="I13" s="39"/>
      <c r="J13" s="46"/>
      <c r="K13" s="40"/>
      <c r="L13" s="75" t="str">
        <f>IFERROR(VLOOKUP(B13,祝日リスト!$A$2:$C$22,3,0),"")</f>
        <v/>
      </c>
      <c r="M13" s="76"/>
    </row>
    <row r="14" spans="2:28" s="5" customFormat="1" ht="20.25" customHeight="1">
      <c r="B14" s="21">
        <f t="shared" si="2"/>
        <v>45632</v>
      </c>
      <c r="C14" s="52" t="str">
        <f t="shared" si="0"/>
        <v>日</v>
      </c>
      <c r="D14" s="52" t="str">
        <f t="shared" si="1"/>
        <v>(金）</v>
      </c>
      <c r="E14" s="22"/>
      <c r="F14" s="49"/>
      <c r="G14" s="22"/>
      <c r="H14" s="39"/>
      <c r="I14" s="39"/>
      <c r="J14" s="46"/>
      <c r="K14" s="40"/>
      <c r="L14" s="75" t="str">
        <f>IFERROR(VLOOKUP(B14,祝日リスト!$A$2:$C$22,3,0),"")</f>
        <v/>
      </c>
      <c r="M14" s="76"/>
    </row>
    <row r="15" spans="2:28" s="5" customFormat="1" ht="20.25" customHeight="1">
      <c r="B15" s="21">
        <f t="shared" si="2"/>
        <v>45633</v>
      </c>
      <c r="C15" s="52" t="str">
        <f t="shared" si="0"/>
        <v>日</v>
      </c>
      <c r="D15" s="52" t="str">
        <f t="shared" si="1"/>
        <v>(土）</v>
      </c>
      <c r="E15" s="22"/>
      <c r="F15" s="49"/>
      <c r="G15" s="22"/>
      <c r="H15" s="39"/>
      <c r="I15" s="39"/>
      <c r="J15" s="46"/>
      <c r="K15" s="40"/>
      <c r="L15" s="75" t="str">
        <f>IFERROR(VLOOKUP(B15,祝日リスト!$A$2:$C$22,3,0),"")</f>
        <v/>
      </c>
      <c r="M15" s="76"/>
    </row>
    <row r="16" spans="2:28" s="5" customFormat="1" ht="20.25" customHeight="1">
      <c r="B16" s="21">
        <f t="shared" si="2"/>
        <v>45634</v>
      </c>
      <c r="C16" s="52" t="str">
        <f t="shared" si="0"/>
        <v>日</v>
      </c>
      <c r="D16" s="52" t="str">
        <f t="shared" si="1"/>
        <v>(日）</v>
      </c>
      <c r="E16" s="22"/>
      <c r="F16" s="49"/>
      <c r="G16" s="22"/>
      <c r="H16" s="39"/>
      <c r="I16" s="39"/>
      <c r="J16" s="46"/>
      <c r="K16" s="40"/>
      <c r="L16" s="75" t="str">
        <f>IFERROR(VLOOKUP(B16,祝日リスト!$A$2:$C$22,3,0),"")</f>
        <v/>
      </c>
      <c r="M16" s="76"/>
    </row>
    <row r="17" spans="2:28" s="5" customFormat="1" ht="20.25" customHeight="1">
      <c r="B17" s="21">
        <f t="shared" si="2"/>
        <v>45635</v>
      </c>
      <c r="C17" s="52" t="str">
        <f t="shared" si="0"/>
        <v>日</v>
      </c>
      <c r="D17" s="52" t="str">
        <f t="shared" si="1"/>
        <v>(月）</v>
      </c>
      <c r="E17" s="22"/>
      <c r="F17" s="49"/>
      <c r="G17" s="22"/>
      <c r="H17" s="39"/>
      <c r="I17" s="39"/>
      <c r="J17" s="46"/>
      <c r="K17" s="40"/>
      <c r="L17" s="75" t="str">
        <f>IFERROR(VLOOKUP(B17,祝日リスト!$A$2:$C$22,3,0),"")</f>
        <v/>
      </c>
      <c r="M17" s="76"/>
    </row>
    <row r="18" spans="2:28" s="5" customFormat="1" ht="20.25" customHeight="1">
      <c r="B18" s="21">
        <f t="shared" si="2"/>
        <v>45636</v>
      </c>
      <c r="C18" s="52" t="str">
        <f t="shared" si="0"/>
        <v>日</v>
      </c>
      <c r="D18" s="52" t="str">
        <f t="shared" si="1"/>
        <v>(火）</v>
      </c>
      <c r="E18" s="22"/>
      <c r="F18" s="49"/>
      <c r="G18" s="22"/>
      <c r="H18" s="39"/>
      <c r="I18" s="39"/>
      <c r="J18" s="46"/>
      <c r="K18" s="40"/>
      <c r="L18" s="75" t="str">
        <f>IFERROR(VLOOKUP(B18,祝日リスト!$A$2:$C$22,3,0),"")</f>
        <v/>
      </c>
      <c r="M18" s="76"/>
    </row>
    <row r="19" spans="2:28" s="5" customFormat="1" ht="20.25" customHeight="1">
      <c r="B19" s="21">
        <f t="shared" si="2"/>
        <v>45637</v>
      </c>
      <c r="C19" s="52" t="str">
        <f t="shared" si="0"/>
        <v>日</v>
      </c>
      <c r="D19" s="52" t="str">
        <f t="shared" si="1"/>
        <v>(水）</v>
      </c>
      <c r="E19" s="22"/>
      <c r="F19" s="49"/>
      <c r="G19" s="22"/>
      <c r="H19" s="39"/>
      <c r="I19" s="39"/>
      <c r="J19" s="46"/>
      <c r="K19" s="40"/>
      <c r="L19" s="75" t="str">
        <f>IFERROR(VLOOKUP(B19,祝日リスト!$A$2:$C$22,3,0),"")</f>
        <v/>
      </c>
      <c r="M19" s="76"/>
      <c r="P19" s="5" t="str">
        <f t="shared" ref="P19:P38" si="3">IF(P18="","",IF(MONTH(P18+1)=$D$4,P18+1,""))</f>
        <v/>
      </c>
    </row>
    <row r="20" spans="2:28" s="5" customFormat="1" ht="20.25" customHeight="1">
      <c r="B20" s="21">
        <f t="shared" si="2"/>
        <v>45638</v>
      </c>
      <c r="C20" s="52" t="str">
        <f t="shared" si="0"/>
        <v>日</v>
      </c>
      <c r="D20" s="52" t="str">
        <f t="shared" si="1"/>
        <v>(木）</v>
      </c>
      <c r="E20" s="22"/>
      <c r="F20" s="49"/>
      <c r="G20" s="22"/>
      <c r="H20" s="39"/>
      <c r="I20" s="39"/>
      <c r="J20" s="46"/>
      <c r="K20" s="40"/>
      <c r="L20" s="75" t="str">
        <f>IFERROR(VLOOKUP(B20,祝日リスト!$A$2:$C$22,3,0),"")</f>
        <v/>
      </c>
      <c r="M20" s="76"/>
      <c r="P20" s="5" t="str">
        <f t="shared" si="3"/>
        <v/>
      </c>
    </row>
    <row r="21" spans="2:28" s="5" customFormat="1" ht="20.25" customHeight="1">
      <c r="B21" s="21">
        <f t="shared" si="2"/>
        <v>45639</v>
      </c>
      <c r="C21" s="52" t="str">
        <f t="shared" si="0"/>
        <v>日</v>
      </c>
      <c r="D21" s="52" t="str">
        <f t="shared" si="1"/>
        <v>(金）</v>
      </c>
      <c r="E21" s="22"/>
      <c r="F21" s="49"/>
      <c r="G21" s="22"/>
      <c r="H21" s="39"/>
      <c r="I21" s="39"/>
      <c r="J21" s="46"/>
      <c r="K21" s="40"/>
      <c r="L21" s="75" t="str">
        <f>IFERROR(VLOOKUP(B21,祝日リスト!$A$2:$C$22,3,0),"")</f>
        <v/>
      </c>
      <c r="M21" s="76"/>
      <c r="P21" s="5" t="str">
        <f t="shared" si="3"/>
        <v/>
      </c>
    </row>
    <row r="22" spans="2:28" s="5" customFormat="1" ht="20.25" customHeight="1">
      <c r="B22" s="21">
        <f t="shared" si="2"/>
        <v>45640</v>
      </c>
      <c r="C22" s="52" t="str">
        <f t="shared" si="0"/>
        <v>日</v>
      </c>
      <c r="D22" s="52" t="str">
        <f t="shared" si="1"/>
        <v>(土）</v>
      </c>
      <c r="E22" s="22"/>
      <c r="F22" s="49"/>
      <c r="G22" s="22"/>
      <c r="H22" s="39"/>
      <c r="I22" s="39"/>
      <c r="J22" s="46"/>
      <c r="K22" s="40"/>
      <c r="L22" s="75" t="str">
        <f>IFERROR(VLOOKUP(B22,祝日リスト!$A$2:$C$22,3,0),"")</f>
        <v/>
      </c>
      <c r="M22" s="76"/>
      <c r="P22" s="5" t="str">
        <f t="shared" si="3"/>
        <v/>
      </c>
    </row>
    <row r="23" spans="2:28" s="5" customFormat="1" ht="20.25" customHeight="1">
      <c r="B23" s="21">
        <f t="shared" si="2"/>
        <v>45641</v>
      </c>
      <c r="C23" s="52" t="str">
        <f t="shared" si="0"/>
        <v>日</v>
      </c>
      <c r="D23" s="52" t="str">
        <f t="shared" si="1"/>
        <v>(日）</v>
      </c>
      <c r="E23" s="22"/>
      <c r="F23" s="49"/>
      <c r="G23" s="22"/>
      <c r="H23" s="39"/>
      <c r="I23" s="39"/>
      <c r="J23" s="46"/>
      <c r="K23" s="40"/>
      <c r="L23" s="75" t="str">
        <f>IFERROR(VLOOKUP(B23,祝日リスト!$A$2:$C$22,3,0),"")</f>
        <v/>
      </c>
      <c r="M23" s="76"/>
      <c r="P23" s="5" t="str">
        <f t="shared" si="3"/>
        <v/>
      </c>
    </row>
    <row r="24" spans="2:28" s="5" customFormat="1" ht="20.25" customHeight="1">
      <c r="B24" s="21">
        <f t="shared" si="2"/>
        <v>45642</v>
      </c>
      <c r="C24" s="52" t="str">
        <f t="shared" si="0"/>
        <v>日</v>
      </c>
      <c r="D24" s="52" t="str">
        <f t="shared" si="1"/>
        <v>(月）</v>
      </c>
      <c r="E24" s="22"/>
      <c r="F24" s="49"/>
      <c r="G24" s="22"/>
      <c r="H24" s="39"/>
      <c r="I24" s="39"/>
      <c r="J24" s="46"/>
      <c r="K24" s="40"/>
      <c r="L24" s="75" t="str">
        <f>IFERROR(VLOOKUP(B24,祝日リスト!$A$2:$C$22,3,0),"")</f>
        <v/>
      </c>
      <c r="M24" s="76"/>
      <c r="N24" s="10"/>
      <c r="O24" s="10"/>
      <c r="P24" s="5" t="str">
        <f t="shared" si="3"/>
        <v/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s="5" customFormat="1" ht="20.25" customHeight="1">
      <c r="B25" s="21">
        <f t="shared" si="2"/>
        <v>45643</v>
      </c>
      <c r="C25" s="52" t="str">
        <f t="shared" si="0"/>
        <v>日</v>
      </c>
      <c r="D25" s="52" t="str">
        <f t="shared" si="1"/>
        <v>(火）</v>
      </c>
      <c r="E25" s="22"/>
      <c r="F25" s="49"/>
      <c r="G25" s="22"/>
      <c r="H25" s="39"/>
      <c r="I25" s="39"/>
      <c r="J25" s="46"/>
      <c r="K25" s="40"/>
      <c r="L25" s="75" t="str">
        <f>IFERROR(VLOOKUP(B25,祝日リスト!$A$2:$C$22,3,0),"")</f>
        <v/>
      </c>
      <c r="M25" s="76"/>
      <c r="P25" s="5" t="str">
        <f t="shared" si="3"/>
        <v/>
      </c>
    </row>
    <row r="26" spans="2:28" s="5" customFormat="1" ht="20.25" customHeight="1">
      <c r="B26" s="21">
        <f t="shared" si="2"/>
        <v>45644</v>
      </c>
      <c r="C26" s="52" t="str">
        <f t="shared" si="0"/>
        <v>日</v>
      </c>
      <c r="D26" s="52" t="str">
        <f t="shared" si="1"/>
        <v>(水）</v>
      </c>
      <c r="E26" s="22"/>
      <c r="F26" s="49"/>
      <c r="G26" s="22"/>
      <c r="H26" s="39"/>
      <c r="I26" s="39"/>
      <c r="J26" s="46"/>
      <c r="K26" s="40"/>
      <c r="L26" s="75" t="str">
        <f>IFERROR(VLOOKUP(B26,祝日リスト!$A$2:$C$22,3,0),"")</f>
        <v/>
      </c>
      <c r="M26" s="76"/>
      <c r="P26" s="5" t="str">
        <f t="shared" si="3"/>
        <v/>
      </c>
    </row>
    <row r="27" spans="2:28" s="5" customFormat="1" ht="20.25" customHeight="1">
      <c r="B27" s="21">
        <f t="shared" si="2"/>
        <v>45645</v>
      </c>
      <c r="C27" s="52" t="str">
        <f t="shared" si="0"/>
        <v>日</v>
      </c>
      <c r="D27" s="52" t="str">
        <f t="shared" si="1"/>
        <v>(木）</v>
      </c>
      <c r="E27" s="22"/>
      <c r="F27" s="49"/>
      <c r="G27" s="22"/>
      <c r="H27" s="39"/>
      <c r="I27" s="39"/>
      <c r="J27" s="46"/>
      <c r="K27" s="40"/>
      <c r="L27" s="75" t="str">
        <f>IFERROR(VLOOKUP(B27,祝日リスト!$A$2:$C$22,3,0),"")</f>
        <v/>
      </c>
      <c r="M27" s="76"/>
      <c r="P27" s="5" t="str">
        <f t="shared" si="3"/>
        <v/>
      </c>
    </row>
    <row r="28" spans="2:28" s="5" customFormat="1" ht="20.25" customHeight="1">
      <c r="B28" s="21">
        <f t="shared" si="2"/>
        <v>45646</v>
      </c>
      <c r="C28" s="52" t="str">
        <f t="shared" si="0"/>
        <v>日</v>
      </c>
      <c r="D28" s="52" t="str">
        <f t="shared" si="1"/>
        <v>(金）</v>
      </c>
      <c r="E28" s="22"/>
      <c r="F28" s="49"/>
      <c r="G28" s="22"/>
      <c r="H28" s="39"/>
      <c r="I28" s="39"/>
      <c r="J28" s="46"/>
      <c r="K28" s="40"/>
      <c r="L28" s="75" t="str">
        <f>IFERROR(VLOOKUP(B28,祝日リスト!$A$2:$C$22,3,0),"")</f>
        <v/>
      </c>
      <c r="M28" s="76"/>
      <c r="N28" s="10"/>
      <c r="O28" s="10"/>
      <c r="P28" s="5" t="str">
        <f t="shared" si="3"/>
        <v/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5" customFormat="1" ht="20.25" customHeight="1">
      <c r="B29" s="21">
        <f t="shared" si="2"/>
        <v>45647</v>
      </c>
      <c r="C29" s="52" t="str">
        <f t="shared" si="0"/>
        <v>日</v>
      </c>
      <c r="D29" s="52" t="str">
        <f t="shared" si="1"/>
        <v>(土）</v>
      </c>
      <c r="E29" s="22"/>
      <c r="F29" s="49"/>
      <c r="G29" s="22"/>
      <c r="H29" s="39"/>
      <c r="I29" s="39"/>
      <c r="J29" s="46"/>
      <c r="K29" s="40"/>
      <c r="L29" s="75" t="str">
        <f>IFERROR(VLOOKUP(B29,祝日リスト!$A$2:$C$22,3,0),"")</f>
        <v/>
      </c>
      <c r="M29" s="76"/>
      <c r="P29" s="5" t="str">
        <f t="shared" si="3"/>
        <v/>
      </c>
    </row>
    <row r="30" spans="2:28" s="5" customFormat="1" ht="20.25" customHeight="1">
      <c r="B30" s="21">
        <f t="shared" si="2"/>
        <v>45648</v>
      </c>
      <c r="C30" s="52" t="str">
        <f t="shared" si="0"/>
        <v>日</v>
      </c>
      <c r="D30" s="52" t="str">
        <f t="shared" si="1"/>
        <v>(日）</v>
      </c>
      <c r="E30" s="22"/>
      <c r="F30" s="49"/>
      <c r="G30" s="22"/>
      <c r="H30" s="39"/>
      <c r="I30" s="39"/>
      <c r="J30" s="46"/>
      <c r="K30" s="40"/>
      <c r="L30" s="75" t="str">
        <f>IFERROR(VLOOKUP(B30,祝日リスト!$A$2:$C$22,3,0),"")</f>
        <v/>
      </c>
      <c r="M30" s="76"/>
      <c r="P30" s="5" t="str">
        <f t="shared" si="3"/>
        <v/>
      </c>
    </row>
    <row r="31" spans="2:28" s="5" customFormat="1" ht="20.25" customHeight="1">
      <c r="B31" s="21">
        <f t="shared" si="2"/>
        <v>45649</v>
      </c>
      <c r="C31" s="52" t="str">
        <f t="shared" si="0"/>
        <v>日</v>
      </c>
      <c r="D31" s="52" t="str">
        <f t="shared" si="1"/>
        <v>(月）</v>
      </c>
      <c r="E31" s="22"/>
      <c r="F31" s="49"/>
      <c r="G31" s="22"/>
      <c r="H31" s="39"/>
      <c r="I31" s="39"/>
      <c r="J31" s="46"/>
      <c r="K31" s="40"/>
      <c r="L31" s="75" t="str">
        <f>IFERROR(VLOOKUP(B31,祝日リスト!$A$2:$C$22,3,0),"")</f>
        <v/>
      </c>
      <c r="M31" s="76"/>
      <c r="P31" s="5" t="str">
        <f t="shared" si="3"/>
        <v/>
      </c>
    </row>
    <row r="32" spans="2:28" s="5" customFormat="1" ht="20.25" customHeight="1">
      <c r="B32" s="21">
        <f t="shared" si="2"/>
        <v>45650</v>
      </c>
      <c r="C32" s="52" t="str">
        <f t="shared" si="0"/>
        <v>日</v>
      </c>
      <c r="D32" s="52" t="str">
        <f t="shared" si="1"/>
        <v>(火）</v>
      </c>
      <c r="E32" s="22"/>
      <c r="F32" s="49"/>
      <c r="G32" s="22"/>
      <c r="H32" s="39"/>
      <c r="I32" s="39"/>
      <c r="J32" s="46"/>
      <c r="K32" s="40"/>
      <c r="L32" s="75" t="str">
        <f>IFERROR(VLOOKUP(B32,祝日リスト!$A$2:$C$22,3,0),"")</f>
        <v/>
      </c>
      <c r="M32" s="76"/>
      <c r="P32" s="5" t="str">
        <f t="shared" si="3"/>
        <v/>
      </c>
    </row>
    <row r="33" spans="2:16" s="5" customFormat="1" ht="20.25" customHeight="1">
      <c r="B33" s="21">
        <f t="shared" si="2"/>
        <v>45651</v>
      </c>
      <c r="C33" s="52" t="str">
        <f t="shared" si="0"/>
        <v>日</v>
      </c>
      <c r="D33" s="52" t="str">
        <f t="shared" si="1"/>
        <v>(水）</v>
      </c>
      <c r="E33" s="22"/>
      <c r="F33" s="49"/>
      <c r="G33" s="22"/>
      <c r="H33" s="39"/>
      <c r="I33" s="39"/>
      <c r="J33" s="46"/>
      <c r="K33" s="40"/>
      <c r="L33" s="75" t="str">
        <f>IFERROR(VLOOKUP(B33,祝日リスト!$A$2:$C$22,3,0),"")</f>
        <v/>
      </c>
      <c r="M33" s="76"/>
      <c r="P33" s="5" t="str">
        <f t="shared" si="3"/>
        <v/>
      </c>
    </row>
    <row r="34" spans="2:16" s="5" customFormat="1" ht="20.25" customHeight="1">
      <c r="B34" s="21">
        <f t="shared" si="2"/>
        <v>45652</v>
      </c>
      <c r="C34" s="52" t="str">
        <f t="shared" si="0"/>
        <v>日</v>
      </c>
      <c r="D34" s="52" t="str">
        <f t="shared" si="1"/>
        <v>(木）</v>
      </c>
      <c r="E34" s="22"/>
      <c r="F34" s="49"/>
      <c r="G34" s="22"/>
      <c r="H34" s="39"/>
      <c r="I34" s="39"/>
      <c r="J34" s="46"/>
      <c r="K34" s="40"/>
      <c r="L34" s="75" t="str">
        <f>IFERROR(VLOOKUP(B34,祝日リスト!$A$2:$C$22,3,0),"")</f>
        <v/>
      </c>
      <c r="M34" s="76"/>
      <c r="P34" s="5" t="str">
        <f t="shared" si="3"/>
        <v/>
      </c>
    </row>
    <row r="35" spans="2:16" s="5" customFormat="1" ht="20.25" customHeight="1">
      <c r="B35" s="21">
        <f t="shared" si="2"/>
        <v>45653</v>
      </c>
      <c r="C35" s="52" t="str">
        <f t="shared" si="0"/>
        <v>日</v>
      </c>
      <c r="D35" s="52" t="str">
        <f t="shared" si="1"/>
        <v>(金）</v>
      </c>
      <c r="E35" s="22"/>
      <c r="F35" s="49"/>
      <c r="G35" s="22"/>
      <c r="H35" s="39"/>
      <c r="I35" s="39"/>
      <c r="J35" s="46"/>
      <c r="K35" s="40"/>
      <c r="L35" s="75" t="str">
        <f>IFERROR(VLOOKUP(B35,祝日リスト!$A$2:$C$22,3,0),"")</f>
        <v/>
      </c>
      <c r="M35" s="76"/>
      <c r="P35" s="5" t="str">
        <f t="shared" si="3"/>
        <v/>
      </c>
    </row>
    <row r="36" spans="2:16" s="5" customFormat="1" ht="20.25" customHeight="1">
      <c r="B36" s="21">
        <f t="shared" si="2"/>
        <v>45654</v>
      </c>
      <c r="C36" s="52" t="str">
        <f t="shared" si="0"/>
        <v>日</v>
      </c>
      <c r="D36" s="52" t="str">
        <f t="shared" si="1"/>
        <v>(土）</v>
      </c>
      <c r="E36" s="22"/>
      <c r="F36" s="49"/>
      <c r="G36" s="22"/>
      <c r="H36" s="39"/>
      <c r="I36" s="39"/>
      <c r="J36" s="46"/>
      <c r="K36" s="40"/>
      <c r="L36" s="75" t="str">
        <f>IFERROR(VLOOKUP(B36,祝日リスト!$A$2:$C$22,3,0),"")</f>
        <v/>
      </c>
      <c r="M36" s="76"/>
      <c r="P36" s="5" t="str">
        <f t="shared" si="3"/>
        <v/>
      </c>
    </row>
    <row r="37" spans="2:16" s="5" customFormat="1" ht="20.25" customHeight="1">
      <c r="B37" s="21">
        <f t="shared" si="2"/>
        <v>45655</v>
      </c>
      <c r="C37" s="52" t="str">
        <f t="shared" si="0"/>
        <v>日</v>
      </c>
      <c r="D37" s="52" t="str">
        <f t="shared" si="1"/>
        <v>(日）</v>
      </c>
      <c r="E37" s="22"/>
      <c r="F37" s="49"/>
      <c r="G37" s="22"/>
      <c r="H37" s="39"/>
      <c r="I37" s="39"/>
      <c r="J37" s="46"/>
      <c r="K37" s="40"/>
      <c r="L37" s="75" t="str">
        <f>IFERROR(VLOOKUP(B37,祝日リスト!$A$2:$C$22,3,0),"")</f>
        <v/>
      </c>
      <c r="M37" s="76"/>
      <c r="P37" s="5" t="str">
        <f t="shared" si="3"/>
        <v/>
      </c>
    </row>
    <row r="38" spans="2:16" s="5" customFormat="1" ht="20.25" customHeight="1">
      <c r="B38" s="21">
        <f t="shared" si="2"/>
        <v>45656</v>
      </c>
      <c r="C38" s="52" t="str">
        <f t="shared" si="0"/>
        <v>日</v>
      </c>
      <c r="D38" s="52" t="str">
        <f t="shared" si="1"/>
        <v>(月）</v>
      </c>
      <c r="E38" s="22"/>
      <c r="F38" s="49"/>
      <c r="G38" s="22"/>
      <c r="H38" s="39"/>
      <c r="I38" s="39"/>
      <c r="J38" s="46"/>
      <c r="K38" s="40"/>
      <c r="L38" s="75" t="str">
        <f>IFERROR(VLOOKUP(B38,祝日リスト!$A$2:$C$22,3,0),"")</f>
        <v/>
      </c>
      <c r="M38" s="76"/>
      <c r="P38" s="5" t="str">
        <f t="shared" si="3"/>
        <v/>
      </c>
    </row>
    <row r="39" spans="2:16" s="5" customFormat="1" ht="20.25" customHeight="1" thickBot="1">
      <c r="B39" s="23">
        <f t="shared" si="2"/>
        <v>45657</v>
      </c>
      <c r="C39" s="53" t="str">
        <f t="shared" si="0"/>
        <v>日</v>
      </c>
      <c r="D39" s="53" t="str">
        <f t="shared" si="1"/>
        <v>(火）</v>
      </c>
      <c r="E39" s="36"/>
      <c r="F39" s="50"/>
      <c r="G39" s="36"/>
      <c r="H39" s="41"/>
      <c r="I39" s="41"/>
      <c r="J39" s="47"/>
      <c r="K39" s="42"/>
      <c r="L39" s="77" t="str">
        <f>IFERROR(VLOOKUP(B39,祝日リスト!$A$2:$C$22,3,0),"")</f>
        <v/>
      </c>
      <c r="M39" s="78"/>
    </row>
    <row r="40" spans="2:16" ht="15.75" customHeight="1" thickTop="1">
      <c r="B40" s="24"/>
      <c r="C40" s="25"/>
      <c r="D40" s="25"/>
      <c r="E40" s="26"/>
      <c r="F40" s="26"/>
      <c r="G40" s="26"/>
      <c r="H40" s="26"/>
      <c r="I40" s="26"/>
      <c r="J40" s="26"/>
      <c r="K40" s="26"/>
    </row>
    <row r="41" spans="2:16" s="5" customFormat="1" ht="23.25" customHeight="1">
      <c r="B41" s="27"/>
      <c r="C41" s="20"/>
      <c r="D41" s="28" t="s">
        <v>13</v>
      </c>
      <c r="E41" s="19"/>
      <c r="F41" s="20" t="s">
        <v>14</v>
      </c>
      <c r="G41" s="20"/>
      <c r="H41" s="20"/>
      <c r="I41" s="28" t="s">
        <v>15</v>
      </c>
      <c r="J41" s="29"/>
      <c r="K41" s="20" t="s">
        <v>16</v>
      </c>
      <c r="L41" s="30"/>
      <c r="M41" s="10"/>
    </row>
    <row r="42" spans="2:16" s="5" customFormat="1" ht="23.25" customHeight="1">
      <c r="B42" s="27"/>
      <c r="C42" s="20"/>
      <c r="D42" s="28" t="s">
        <v>17</v>
      </c>
      <c r="E42" s="31"/>
      <c r="F42" s="20" t="s">
        <v>18</v>
      </c>
      <c r="G42" s="20"/>
      <c r="H42" s="20"/>
      <c r="I42" s="28" t="s">
        <v>23</v>
      </c>
      <c r="J42" s="29"/>
      <c r="K42" s="20" t="s">
        <v>22</v>
      </c>
      <c r="L42" s="20"/>
      <c r="M42" s="10"/>
    </row>
    <row r="43" spans="2:16" s="5" customFormat="1" ht="23.25" customHeight="1">
      <c r="B43" s="27"/>
      <c r="C43" s="20"/>
      <c r="D43" s="28" t="s">
        <v>19</v>
      </c>
      <c r="E43" s="32"/>
      <c r="F43" s="20" t="s">
        <v>20</v>
      </c>
      <c r="G43" s="20"/>
      <c r="H43" s="20"/>
      <c r="I43" s="28" t="s">
        <v>21</v>
      </c>
      <c r="J43" s="29"/>
      <c r="K43" s="20" t="s">
        <v>22</v>
      </c>
      <c r="L43" s="30"/>
      <c r="M43" s="10"/>
    </row>
    <row r="44" spans="2:16" s="5" customFormat="1" ht="23.25" customHeight="1">
      <c r="B44" s="27"/>
      <c r="C44" s="20"/>
      <c r="D44" s="28" t="s">
        <v>26</v>
      </c>
      <c r="E44" s="32"/>
      <c r="F44" s="20" t="s">
        <v>20</v>
      </c>
      <c r="G44" s="20"/>
      <c r="H44" s="20"/>
      <c r="I44" s="20"/>
      <c r="J44" s="20"/>
      <c r="L44" s="20"/>
      <c r="M44" s="10"/>
    </row>
    <row r="45" spans="2:16" ht="24.75" customHeight="1">
      <c r="B45" s="24"/>
      <c r="C45" s="25"/>
      <c r="D45" s="25"/>
      <c r="E45" s="26"/>
      <c r="F45" s="26"/>
      <c r="G45" s="26"/>
      <c r="H45" s="26"/>
      <c r="I45" s="26"/>
      <c r="J45" s="26"/>
      <c r="K45" s="26"/>
      <c r="L45" s="4"/>
      <c r="M45" s="4"/>
    </row>
    <row r="46" spans="2:16" s="18" customFormat="1" ht="24.75" customHeight="1">
      <c r="B46" s="34"/>
      <c r="C46" s="29"/>
      <c r="D46" s="29"/>
      <c r="E46" s="19"/>
      <c r="F46" s="19"/>
      <c r="G46" s="19"/>
      <c r="H46" s="19"/>
      <c r="I46" s="19"/>
      <c r="J46" s="19"/>
      <c r="K46" s="19"/>
      <c r="L46" s="19"/>
      <c r="M46" s="19"/>
    </row>
    <row r="47" spans="2:16" s="18" customFormat="1" ht="24.75" customHeight="1">
      <c r="B47" s="34"/>
      <c r="C47" s="29"/>
      <c r="D47" s="29"/>
      <c r="E47" s="19"/>
      <c r="F47" s="19"/>
      <c r="G47" s="19"/>
      <c r="H47" s="19"/>
      <c r="I47" s="19"/>
      <c r="J47" s="19"/>
      <c r="K47" s="19"/>
      <c r="L47" s="19"/>
      <c r="M47" s="19"/>
    </row>
    <row r="48" spans="2:16" s="18" customFormat="1" ht="24.75" customHeight="1">
      <c r="B48" s="34"/>
      <c r="C48" s="29"/>
      <c r="D48" s="29"/>
      <c r="E48" s="19"/>
      <c r="F48" s="19"/>
      <c r="G48" s="19"/>
      <c r="H48" s="19"/>
      <c r="I48" s="19"/>
      <c r="J48" s="19"/>
      <c r="K48" s="19"/>
      <c r="L48" s="19"/>
      <c r="M48" s="19"/>
    </row>
    <row r="49" spans="2:13" ht="15.75" customHeight="1">
      <c r="B49" s="24"/>
      <c r="C49" s="25"/>
      <c r="D49" s="25"/>
      <c r="E49" s="26"/>
      <c r="F49" s="26"/>
      <c r="G49" s="26"/>
      <c r="H49" s="26"/>
      <c r="I49" s="26"/>
      <c r="J49" s="26"/>
      <c r="K49" s="26"/>
      <c r="L49" s="4"/>
      <c r="M49" s="4"/>
    </row>
    <row r="50" spans="2:13" ht="15.75" customHeight="1">
      <c r="B50" s="24"/>
      <c r="C50" s="25"/>
      <c r="D50" s="25"/>
      <c r="E50" s="26"/>
      <c r="F50" s="26"/>
      <c r="G50" s="26"/>
      <c r="H50" s="26"/>
      <c r="I50" s="26"/>
      <c r="J50" s="26"/>
      <c r="K50" s="26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28"/>
      <c r="F53" s="29"/>
      <c r="G53" s="20"/>
      <c r="H53" s="20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28"/>
      <c r="F54" s="32"/>
      <c r="G54" s="20"/>
      <c r="H54" s="20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28"/>
      <c r="F55" s="29"/>
      <c r="G55" s="20"/>
      <c r="H55" s="20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3"/>
      <c r="K75" s="33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7:M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49CC-13C3-4D37-93EF-5CF96A06D7A2}">
  <sheetPr>
    <outlinePr summaryBelow="0" summaryRight="0"/>
  </sheetPr>
  <dimension ref="A1:D1001"/>
  <sheetViews>
    <sheetView workbookViewId="0">
      <selection activeCell="E14" sqref="E14"/>
    </sheetView>
  </sheetViews>
  <sheetFormatPr defaultColWidth="12.625" defaultRowHeight="15" customHeight="1"/>
  <cols>
    <col min="1" max="1" width="12.375" style="1" customWidth="1"/>
    <col min="2" max="2" width="5.875" style="1" customWidth="1"/>
    <col min="3" max="3" width="15.375" style="1" customWidth="1"/>
    <col min="4" max="4" width="27" style="1" bestFit="1" customWidth="1"/>
    <col min="5" max="6" width="12.625" style="1"/>
    <col min="7" max="7" width="17.625" style="1" customWidth="1"/>
    <col min="8" max="16384" width="12.625" style="1"/>
  </cols>
  <sheetData>
    <row r="1" spans="1:4" ht="15" customHeight="1">
      <c r="A1" s="83" t="s">
        <v>3</v>
      </c>
      <c r="B1" s="84" t="s">
        <v>27</v>
      </c>
      <c r="C1" s="85" t="s">
        <v>28</v>
      </c>
      <c r="D1" s="85" t="s">
        <v>10</v>
      </c>
    </row>
    <row r="2" spans="1:4" ht="15" customHeight="1">
      <c r="A2" s="86">
        <v>45292</v>
      </c>
      <c r="B2" s="87" t="str">
        <f>TEXT(A2,"（aaa）")</f>
        <v>(月)</v>
      </c>
      <c r="C2" t="s">
        <v>29</v>
      </c>
      <c r="D2"/>
    </row>
    <row r="3" spans="1:4" ht="13.5">
      <c r="A3" s="86">
        <v>45299</v>
      </c>
      <c r="B3" s="87" t="str">
        <f t="shared" ref="B3:B22" si="0">TEXT(A3,"（aaa）")</f>
        <v>(月)</v>
      </c>
      <c r="C3" t="s">
        <v>30</v>
      </c>
      <c r="D3"/>
    </row>
    <row r="4" spans="1:4" ht="13.5">
      <c r="A4" s="86">
        <v>45333</v>
      </c>
      <c r="B4" s="87" t="str">
        <f t="shared" si="0"/>
        <v>(日)</v>
      </c>
      <c r="C4" t="s">
        <v>31</v>
      </c>
      <c r="D4"/>
    </row>
    <row r="5" spans="1:4" ht="13.5">
      <c r="A5" s="86">
        <v>45334</v>
      </c>
      <c r="B5" s="87" t="str">
        <f t="shared" si="0"/>
        <v>(月)</v>
      </c>
      <c r="C5" s="1" t="s">
        <v>44</v>
      </c>
      <c r="D5" t="s">
        <v>45</v>
      </c>
    </row>
    <row r="6" spans="1:4" ht="13.5">
      <c r="A6" s="86">
        <v>45345</v>
      </c>
      <c r="B6" s="87" t="str">
        <f t="shared" si="0"/>
        <v>(金)</v>
      </c>
      <c r="C6" t="s">
        <v>32</v>
      </c>
      <c r="D6"/>
    </row>
    <row r="7" spans="1:4" ht="13.5">
      <c r="A7" s="86">
        <v>45371</v>
      </c>
      <c r="B7" s="87" t="str">
        <f t="shared" si="0"/>
        <v>(水)</v>
      </c>
      <c r="C7" t="s">
        <v>33</v>
      </c>
      <c r="D7"/>
    </row>
    <row r="8" spans="1:4" ht="13.5">
      <c r="A8" s="86">
        <v>45411</v>
      </c>
      <c r="B8" s="87" t="str">
        <f t="shared" si="0"/>
        <v>(月)</v>
      </c>
      <c r="C8" t="s">
        <v>34</v>
      </c>
      <c r="D8"/>
    </row>
    <row r="9" spans="1:4" ht="13.5">
      <c r="A9" s="86">
        <v>45415</v>
      </c>
      <c r="B9" s="87" t="str">
        <f t="shared" si="0"/>
        <v>(金)</v>
      </c>
      <c r="C9" t="s">
        <v>35</v>
      </c>
      <c r="D9"/>
    </row>
    <row r="10" spans="1:4" ht="13.5">
      <c r="A10" s="86">
        <v>45416</v>
      </c>
      <c r="B10" s="87" t="str">
        <f t="shared" si="0"/>
        <v>(土)</v>
      </c>
      <c r="C10" t="s">
        <v>36</v>
      </c>
      <c r="D10"/>
    </row>
    <row r="11" spans="1:4" ht="13.5">
      <c r="A11" s="86">
        <v>45417</v>
      </c>
      <c r="B11" s="87" t="str">
        <f t="shared" si="0"/>
        <v>(日)</v>
      </c>
      <c r="C11" t="s">
        <v>37</v>
      </c>
      <c r="D11"/>
    </row>
    <row r="12" spans="1:4" ht="13.5">
      <c r="A12" s="86">
        <v>45418</v>
      </c>
      <c r="B12" s="87" t="str">
        <f t="shared" si="0"/>
        <v>(月)</v>
      </c>
      <c r="C12" s="1" t="s">
        <v>44</v>
      </c>
      <c r="D12" t="s">
        <v>45</v>
      </c>
    </row>
    <row r="13" spans="1:4" ht="13.5">
      <c r="A13" s="86">
        <v>45488</v>
      </c>
      <c r="B13" s="87" t="str">
        <f t="shared" si="0"/>
        <v>(月)</v>
      </c>
      <c r="C13" t="s">
        <v>38</v>
      </c>
      <c r="D13"/>
    </row>
    <row r="14" spans="1:4" ht="13.5">
      <c r="A14" s="86">
        <v>45515</v>
      </c>
      <c r="B14" s="87" t="str">
        <f t="shared" si="0"/>
        <v>(日)</v>
      </c>
      <c r="C14" t="s">
        <v>39</v>
      </c>
      <c r="D14"/>
    </row>
    <row r="15" spans="1:4" ht="13.5">
      <c r="A15" s="86">
        <v>45516</v>
      </c>
      <c r="B15" s="87" t="str">
        <f t="shared" si="0"/>
        <v>(月)</v>
      </c>
      <c r="C15" s="1" t="s">
        <v>44</v>
      </c>
      <c r="D15" t="s">
        <v>45</v>
      </c>
    </row>
    <row r="16" spans="1:4" ht="13.5">
      <c r="A16" s="86">
        <v>45551</v>
      </c>
      <c r="B16" s="87" t="str">
        <f t="shared" si="0"/>
        <v>(月)</v>
      </c>
      <c r="C16" t="s">
        <v>40</v>
      </c>
      <c r="D16"/>
    </row>
    <row r="17" spans="1:4" ht="13.5">
      <c r="A17" s="86">
        <v>45557</v>
      </c>
      <c r="B17" s="87" t="str">
        <f t="shared" si="0"/>
        <v>(日)</v>
      </c>
      <c r="C17" t="s">
        <v>41</v>
      </c>
      <c r="D17"/>
    </row>
    <row r="18" spans="1:4" ht="13.5">
      <c r="A18" s="86">
        <v>45558</v>
      </c>
      <c r="B18" s="87" t="str">
        <f t="shared" si="0"/>
        <v>(月)</v>
      </c>
      <c r="C18" s="1" t="s">
        <v>44</v>
      </c>
      <c r="D18" t="s">
        <v>45</v>
      </c>
    </row>
    <row r="19" spans="1:4" ht="13.5">
      <c r="A19" s="86">
        <v>45579</v>
      </c>
      <c r="B19" s="87" t="str">
        <f t="shared" si="0"/>
        <v>(月)</v>
      </c>
      <c r="C19" t="s">
        <v>46</v>
      </c>
      <c r="D19"/>
    </row>
    <row r="20" spans="1:4" ht="13.5">
      <c r="A20" s="86">
        <v>45599</v>
      </c>
      <c r="B20" s="87" t="str">
        <f t="shared" si="0"/>
        <v>(日)</v>
      </c>
      <c r="C20" t="s">
        <v>42</v>
      </c>
      <c r="D20"/>
    </row>
    <row r="21" spans="1:4" ht="13.5">
      <c r="A21" s="86">
        <v>45600</v>
      </c>
      <c r="B21" s="87" t="str">
        <f t="shared" si="0"/>
        <v>(月)</v>
      </c>
      <c r="C21" s="1" t="s">
        <v>44</v>
      </c>
      <c r="D21" t="s">
        <v>45</v>
      </c>
    </row>
    <row r="22" spans="1:4" ht="13.5">
      <c r="A22" s="86">
        <v>45619</v>
      </c>
      <c r="B22" s="87" t="str">
        <f t="shared" si="0"/>
        <v>(土)</v>
      </c>
      <c r="C22" t="s">
        <v>43</v>
      </c>
      <c r="D22"/>
    </row>
    <row r="23" spans="1:4" ht="13.5">
      <c r="A23" s="88"/>
      <c r="B23" s="87"/>
      <c r="C23"/>
      <c r="D23"/>
    </row>
    <row r="24" spans="1:4" ht="13.5">
      <c r="A24" s="56" t="s">
        <v>47</v>
      </c>
      <c r="B24" s="87"/>
      <c r="C24"/>
      <c r="D24"/>
    </row>
    <row r="25" spans="1:4" ht="13.5">
      <c r="A25" s="89" t="s">
        <v>48</v>
      </c>
      <c r="B25" s="87"/>
      <c r="C25"/>
      <c r="D25"/>
    </row>
    <row r="26" spans="1:4" ht="13.5">
      <c r="A26" s="56"/>
    </row>
    <row r="27" spans="1:4" ht="13.5">
      <c r="A27" s="56"/>
    </row>
    <row r="28" spans="1:4" ht="13.5">
      <c r="A28" s="56"/>
    </row>
    <row r="29" spans="1:4" ht="13.5">
      <c r="A29" s="56"/>
    </row>
    <row r="30" spans="1:4" ht="13.5">
      <c r="A30" s="56"/>
    </row>
    <row r="31" spans="1:4" ht="13.5">
      <c r="A31" s="56"/>
    </row>
    <row r="32" spans="1:4" ht="13.5">
      <c r="A32" s="56"/>
    </row>
    <row r="33" spans="1:1" ht="13.5">
      <c r="A33" s="56"/>
    </row>
    <row r="34" spans="1:1" ht="13.5">
      <c r="A34" s="56"/>
    </row>
    <row r="35" spans="1:1" ht="13.5">
      <c r="A35" s="56"/>
    </row>
    <row r="36" spans="1:1" ht="13.5">
      <c r="A36" s="56"/>
    </row>
    <row r="37" spans="1:1" ht="13.5">
      <c r="A37" s="56"/>
    </row>
    <row r="38" spans="1:1" ht="13.5">
      <c r="A38" s="56"/>
    </row>
    <row r="39" spans="1:1" ht="13.5">
      <c r="A39" s="56"/>
    </row>
    <row r="40" spans="1:1" ht="13.5">
      <c r="A40" s="56"/>
    </row>
    <row r="41" spans="1:1" ht="13.5">
      <c r="A41" s="56"/>
    </row>
    <row r="42" spans="1:1" ht="13.5">
      <c r="A42" s="56"/>
    </row>
    <row r="43" spans="1:1" ht="13.5">
      <c r="A43" s="56"/>
    </row>
    <row r="44" spans="1:1" ht="13.5">
      <c r="A44" s="56"/>
    </row>
    <row r="45" spans="1:1" ht="13.5">
      <c r="A45" s="56"/>
    </row>
    <row r="46" spans="1:1" ht="13.5">
      <c r="A46" s="56"/>
    </row>
    <row r="47" spans="1:1" ht="13.5">
      <c r="A47" s="56"/>
    </row>
    <row r="48" spans="1:1" ht="13.5">
      <c r="A48" s="56"/>
    </row>
    <row r="49" spans="1:1" ht="13.5">
      <c r="A49" s="56"/>
    </row>
    <row r="50" spans="1:1" ht="13.5">
      <c r="A50" s="56"/>
    </row>
    <row r="51" spans="1:1" ht="13.5">
      <c r="A51" s="56"/>
    </row>
    <row r="52" spans="1:1" ht="13.5">
      <c r="A52" s="56"/>
    </row>
    <row r="53" spans="1:1" ht="13.5">
      <c r="A53" s="56"/>
    </row>
    <row r="54" spans="1:1" ht="13.5">
      <c r="A54" s="56"/>
    </row>
    <row r="55" spans="1:1" ht="13.5">
      <c r="A55" s="56"/>
    </row>
    <row r="56" spans="1:1" ht="13.5">
      <c r="A56" s="56"/>
    </row>
    <row r="57" spans="1:1" ht="13.5">
      <c r="A57" s="56"/>
    </row>
    <row r="58" spans="1:1" ht="13.5">
      <c r="A58" s="56"/>
    </row>
    <row r="59" spans="1:1" ht="13.5">
      <c r="A59" s="56"/>
    </row>
    <row r="60" spans="1:1" ht="13.5">
      <c r="A60" s="56"/>
    </row>
    <row r="61" spans="1:1" ht="13.5">
      <c r="A61" s="56"/>
    </row>
    <row r="62" spans="1:1" ht="13.5">
      <c r="A62" s="56"/>
    </row>
    <row r="63" spans="1:1" ht="13.5">
      <c r="A63" s="56"/>
    </row>
    <row r="64" spans="1:1" ht="13.5">
      <c r="A64" s="56"/>
    </row>
    <row r="65" spans="1:1" ht="13.5">
      <c r="A65" s="56"/>
    </row>
    <row r="66" spans="1:1" ht="13.5">
      <c r="A66" s="56"/>
    </row>
    <row r="67" spans="1:1" ht="13.5">
      <c r="A67" s="56"/>
    </row>
    <row r="68" spans="1:1" ht="13.5">
      <c r="A68" s="56"/>
    </row>
    <row r="69" spans="1:1" ht="13.5">
      <c r="A69" s="56"/>
    </row>
    <row r="70" spans="1:1" ht="13.5">
      <c r="A70" s="56"/>
    </row>
    <row r="71" spans="1:1" ht="13.5">
      <c r="A71" s="56"/>
    </row>
    <row r="72" spans="1:1" ht="13.5">
      <c r="A72" s="56"/>
    </row>
    <row r="73" spans="1:1" ht="13.5">
      <c r="A73" s="56"/>
    </row>
    <row r="74" spans="1:1" ht="13.5">
      <c r="A74" s="56"/>
    </row>
    <row r="75" spans="1:1" ht="13.5">
      <c r="A75" s="56"/>
    </row>
    <row r="76" spans="1:1" ht="13.5">
      <c r="A76" s="56"/>
    </row>
    <row r="77" spans="1:1" ht="13.5">
      <c r="A77" s="56"/>
    </row>
    <row r="78" spans="1:1" ht="13.5">
      <c r="A78" s="56"/>
    </row>
    <row r="79" spans="1:1" ht="13.5">
      <c r="A79" s="56"/>
    </row>
    <row r="80" spans="1:1" ht="13.5">
      <c r="A80" s="56"/>
    </row>
    <row r="81" spans="1:1" ht="13.5">
      <c r="A81" s="56"/>
    </row>
    <row r="82" spans="1:1" ht="13.5">
      <c r="A82" s="56"/>
    </row>
    <row r="83" spans="1:1" ht="13.5">
      <c r="A83" s="56"/>
    </row>
    <row r="84" spans="1:1" ht="13.5">
      <c r="A84" s="56"/>
    </row>
    <row r="85" spans="1:1" ht="13.5">
      <c r="A85" s="56"/>
    </row>
    <row r="86" spans="1:1" ht="13.5">
      <c r="A86" s="56"/>
    </row>
    <row r="87" spans="1:1" ht="13.5">
      <c r="A87" s="56"/>
    </row>
    <row r="88" spans="1:1" ht="13.5">
      <c r="A88" s="56"/>
    </row>
    <row r="89" spans="1:1" ht="13.5">
      <c r="A89" s="56"/>
    </row>
    <row r="90" spans="1:1" ht="13.5">
      <c r="A90" s="56"/>
    </row>
    <row r="91" spans="1:1" ht="13.5">
      <c r="A91" s="56"/>
    </row>
    <row r="92" spans="1:1" ht="13.5">
      <c r="A92" s="56"/>
    </row>
    <row r="93" spans="1:1" ht="13.5">
      <c r="A93" s="56"/>
    </row>
    <row r="94" spans="1:1" ht="13.5">
      <c r="A94" s="56"/>
    </row>
    <row r="95" spans="1:1" ht="13.5">
      <c r="A95" s="56"/>
    </row>
    <row r="96" spans="1:1" ht="13.5">
      <c r="A96" s="56"/>
    </row>
    <row r="97" spans="1:1" ht="13.5">
      <c r="A97" s="56"/>
    </row>
    <row r="98" spans="1:1" ht="13.5">
      <c r="A98" s="56"/>
    </row>
    <row r="99" spans="1:1" ht="13.5">
      <c r="A99" s="56"/>
    </row>
    <row r="100" spans="1:1" ht="13.5">
      <c r="A100" s="56"/>
    </row>
    <row r="101" spans="1:1" ht="13.5">
      <c r="A101" s="56"/>
    </row>
    <row r="102" spans="1:1" ht="13.5">
      <c r="A102" s="56"/>
    </row>
    <row r="103" spans="1:1" ht="13.5">
      <c r="A103" s="56"/>
    </row>
    <row r="104" spans="1:1" ht="13.5">
      <c r="A104" s="56"/>
    </row>
    <row r="105" spans="1:1" ht="13.5">
      <c r="A105" s="56"/>
    </row>
    <row r="106" spans="1:1" ht="13.5">
      <c r="A106" s="56"/>
    </row>
    <row r="107" spans="1:1" ht="13.5">
      <c r="A107" s="56"/>
    </row>
    <row r="108" spans="1:1" ht="13.5">
      <c r="A108" s="56"/>
    </row>
    <row r="109" spans="1:1" ht="13.5">
      <c r="A109" s="56"/>
    </row>
    <row r="110" spans="1:1" ht="13.5">
      <c r="A110" s="56"/>
    </row>
    <row r="111" spans="1:1" ht="13.5">
      <c r="A111" s="56"/>
    </row>
    <row r="112" spans="1:1" ht="13.5">
      <c r="A112" s="56"/>
    </row>
    <row r="113" spans="1:1" ht="13.5">
      <c r="A113" s="56"/>
    </row>
    <row r="114" spans="1:1" ht="13.5">
      <c r="A114" s="56"/>
    </row>
    <row r="115" spans="1:1" ht="13.5">
      <c r="A115" s="56"/>
    </row>
    <row r="116" spans="1:1" ht="13.5">
      <c r="A116" s="56"/>
    </row>
    <row r="117" spans="1:1" ht="13.5">
      <c r="A117" s="56"/>
    </row>
    <row r="118" spans="1:1" ht="13.5">
      <c r="A118" s="56"/>
    </row>
    <row r="119" spans="1:1" ht="13.5">
      <c r="A119" s="56"/>
    </row>
    <row r="120" spans="1:1" ht="13.5">
      <c r="A120" s="56"/>
    </row>
    <row r="121" spans="1:1" ht="13.5">
      <c r="A121" s="56"/>
    </row>
    <row r="122" spans="1:1" ht="13.5">
      <c r="A122" s="56"/>
    </row>
    <row r="123" spans="1:1" ht="13.5">
      <c r="A123" s="56"/>
    </row>
    <row r="124" spans="1:1" ht="13.5">
      <c r="A124" s="56"/>
    </row>
    <row r="125" spans="1:1" ht="13.5">
      <c r="A125" s="56"/>
    </row>
    <row r="126" spans="1:1" ht="13.5">
      <c r="A126" s="56"/>
    </row>
    <row r="127" spans="1:1" ht="13.5">
      <c r="A127" s="56"/>
    </row>
    <row r="128" spans="1:1" ht="13.5">
      <c r="A128" s="56"/>
    </row>
    <row r="129" spans="1:1" ht="13.5">
      <c r="A129" s="56"/>
    </row>
    <row r="130" spans="1:1" ht="13.5">
      <c r="A130" s="56"/>
    </row>
    <row r="131" spans="1:1" ht="13.5">
      <c r="A131" s="56"/>
    </row>
    <row r="132" spans="1:1" ht="13.5">
      <c r="A132" s="56"/>
    </row>
    <row r="133" spans="1:1" ht="13.5">
      <c r="A133" s="56"/>
    </row>
    <row r="134" spans="1:1" ht="13.5">
      <c r="A134" s="56"/>
    </row>
    <row r="135" spans="1:1" ht="13.5">
      <c r="A135" s="56"/>
    </row>
    <row r="136" spans="1:1" ht="13.5">
      <c r="A136" s="56"/>
    </row>
    <row r="137" spans="1:1" ht="13.5">
      <c r="A137" s="56"/>
    </row>
    <row r="138" spans="1:1" ht="13.5">
      <c r="A138" s="56"/>
    </row>
    <row r="139" spans="1:1" ht="13.5">
      <c r="A139" s="56"/>
    </row>
    <row r="140" spans="1:1" ht="13.5">
      <c r="A140" s="56"/>
    </row>
    <row r="141" spans="1:1" ht="13.5">
      <c r="A141" s="56"/>
    </row>
    <row r="142" spans="1:1" ht="13.5">
      <c r="A142" s="56"/>
    </row>
    <row r="143" spans="1:1" ht="13.5">
      <c r="A143" s="56"/>
    </row>
    <row r="144" spans="1:1" ht="13.5">
      <c r="A144" s="56"/>
    </row>
    <row r="145" spans="1:1" ht="13.5">
      <c r="A145" s="56"/>
    </row>
    <row r="146" spans="1:1" ht="13.5">
      <c r="A146" s="56"/>
    </row>
    <row r="147" spans="1:1" ht="13.5">
      <c r="A147" s="56"/>
    </row>
    <row r="148" spans="1:1" ht="13.5">
      <c r="A148" s="56"/>
    </row>
    <row r="149" spans="1:1" ht="13.5">
      <c r="A149" s="56"/>
    </row>
    <row r="150" spans="1:1" ht="13.5">
      <c r="A150" s="56"/>
    </row>
    <row r="151" spans="1:1" ht="13.5">
      <c r="A151" s="56"/>
    </row>
    <row r="152" spans="1:1" ht="13.5">
      <c r="A152" s="56"/>
    </row>
    <row r="153" spans="1:1" ht="13.5">
      <c r="A153" s="56"/>
    </row>
    <row r="154" spans="1:1" ht="13.5">
      <c r="A154" s="56"/>
    </row>
    <row r="155" spans="1:1" ht="13.5">
      <c r="A155" s="56"/>
    </row>
    <row r="156" spans="1:1" ht="13.5">
      <c r="A156" s="56"/>
    </row>
    <row r="157" spans="1:1" ht="13.5">
      <c r="A157" s="56"/>
    </row>
    <row r="158" spans="1:1" ht="13.5">
      <c r="A158" s="56"/>
    </row>
    <row r="159" spans="1:1" ht="13.5">
      <c r="A159" s="56"/>
    </row>
    <row r="160" spans="1:1" ht="13.5">
      <c r="A160" s="56"/>
    </row>
    <row r="161" spans="1:1" ht="13.5">
      <c r="A161" s="56"/>
    </row>
    <row r="162" spans="1:1" ht="13.5">
      <c r="A162" s="56"/>
    </row>
    <row r="163" spans="1:1" ht="13.5">
      <c r="A163" s="56"/>
    </row>
    <row r="164" spans="1:1" ht="13.5">
      <c r="A164" s="56"/>
    </row>
    <row r="165" spans="1:1" ht="13.5">
      <c r="A165" s="56"/>
    </row>
    <row r="166" spans="1:1" ht="13.5">
      <c r="A166" s="56"/>
    </row>
    <row r="167" spans="1:1" ht="13.5">
      <c r="A167" s="56"/>
    </row>
    <row r="168" spans="1:1" ht="13.5">
      <c r="A168" s="56"/>
    </row>
    <row r="169" spans="1:1" ht="13.5">
      <c r="A169" s="56"/>
    </row>
    <row r="170" spans="1:1" ht="13.5">
      <c r="A170" s="56"/>
    </row>
    <row r="171" spans="1:1" ht="13.5">
      <c r="A171" s="56"/>
    </row>
    <row r="172" spans="1:1" ht="13.5">
      <c r="A172" s="56"/>
    </row>
    <row r="173" spans="1:1" ht="13.5">
      <c r="A173" s="56"/>
    </row>
    <row r="174" spans="1:1" ht="13.5">
      <c r="A174" s="56"/>
    </row>
    <row r="175" spans="1:1" ht="13.5">
      <c r="A175" s="56"/>
    </row>
    <row r="176" spans="1:1" ht="13.5">
      <c r="A176" s="56"/>
    </row>
    <row r="177" spans="1:1" ht="13.5">
      <c r="A177" s="56"/>
    </row>
    <row r="178" spans="1:1" ht="13.5">
      <c r="A178" s="56"/>
    </row>
    <row r="179" spans="1:1" ht="13.5">
      <c r="A179" s="56"/>
    </row>
    <row r="180" spans="1:1" ht="13.5">
      <c r="A180" s="56"/>
    </row>
    <row r="181" spans="1:1" ht="13.5">
      <c r="A181" s="56"/>
    </row>
    <row r="182" spans="1:1" ht="13.5">
      <c r="A182" s="56"/>
    </row>
    <row r="183" spans="1:1" ht="13.5">
      <c r="A183" s="56"/>
    </row>
    <row r="184" spans="1:1" ht="13.5">
      <c r="A184" s="56"/>
    </row>
    <row r="185" spans="1:1" ht="13.5">
      <c r="A185" s="56"/>
    </row>
    <row r="186" spans="1:1" ht="13.5">
      <c r="A186" s="56"/>
    </row>
    <row r="187" spans="1:1" ht="13.5">
      <c r="A187" s="56"/>
    </row>
    <row r="188" spans="1:1" ht="13.5">
      <c r="A188" s="56"/>
    </row>
    <row r="189" spans="1:1" ht="13.5">
      <c r="A189" s="56"/>
    </row>
    <row r="190" spans="1:1" ht="13.5">
      <c r="A190" s="56"/>
    </row>
    <row r="191" spans="1:1" ht="13.5">
      <c r="A191" s="56"/>
    </row>
    <row r="192" spans="1:1" ht="13.5">
      <c r="A192" s="56"/>
    </row>
    <row r="193" spans="1:1" ht="13.5">
      <c r="A193" s="56"/>
    </row>
    <row r="194" spans="1:1" ht="13.5">
      <c r="A194" s="56"/>
    </row>
    <row r="195" spans="1:1" ht="13.5">
      <c r="A195" s="56"/>
    </row>
    <row r="196" spans="1:1" ht="13.5">
      <c r="A196" s="56"/>
    </row>
    <row r="197" spans="1:1" ht="13.5">
      <c r="A197" s="56"/>
    </row>
    <row r="198" spans="1:1" ht="13.5">
      <c r="A198" s="56"/>
    </row>
    <row r="199" spans="1:1" ht="13.5">
      <c r="A199" s="56"/>
    </row>
    <row r="200" spans="1:1" ht="13.5">
      <c r="A200" s="56"/>
    </row>
    <row r="201" spans="1:1" ht="13.5">
      <c r="A201" s="56"/>
    </row>
    <row r="202" spans="1:1" ht="13.5">
      <c r="A202" s="56"/>
    </row>
    <row r="203" spans="1:1" ht="13.5">
      <c r="A203" s="56"/>
    </row>
    <row r="204" spans="1:1" ht="13.5">
      <c r="A204" s="56"/>
    </row>
    <row r="205" spans="1:1" ht="13.5">
      <c r="A205" s="56"/>
    </row>
    <row r="206" spans="1:1" ht="13.5">
      <c r="A206" s="56"/>
    </row>
    <row r="207" spans="1:1" ht="13.5">
      <c r="A207" s="56"/>
    </row>
    <row r="208" spans="1:1" ht="13.5">
      <c r="A208" s="56"/>
    </row>
    <row r="209" spans="1:1" ht="13.5">
      <c r="A209" s="56"/>
    </row>
    <row r="210" spans="1:1" ht="13.5">
      <c r="A210" s="56"/>
    </row>
    <row r="211" spans="1:1" ht="13.5">
      <c r="A211" s="56"/>
    </row>
    <row r="212" spans="1:1" ht="13.5">
      <c r="A212" s="56"/>
    </row>
    <row r="213" spans="1:1" ht="13.5">
      <c r="A213" s="56"/>
    </row>
    <row r="214" spans="1:1" ht="13.5">
      <c r="A214" s="56"/>
    </row>
    <row r="215" spans="1:1" ht="13.5">
      <c r="A215" s="56"/>
    </row>
    <row r="216" spans="1:1" ht="13.5">
      <c r="A216" s="56"/>
    </row>
    <row r="217" spans="1:1" ht="13.5">
      <c r="A217" s="56"/>
    </row>
    <row r="218" spans="1:1" ht="13.5">
      <c r="A218" s="56"/>
    </row>
    <row r="219" spans="1:1" ht="13.5">
      <c r="A219" s="56"/>
    </row>
    <row r="220" spans="1:1" ht="13.5">
      <c r="A220" s="56"/>
    </row>
    <row r="221" spans="1:1" ht="13.5">
      <c r="A221" s="56"/>
    </row>
    <row r="222" spans="1:1" ht="13.5">
      <c r="A222" s="56"/>
    </row>
    <row r="223" spans="1:1" ht="13.5">
      <c r="A223" s="56"/>
    </row>
    <row r="224" spans="1:1" ht="13.5">
      <c r="A224" s="56"/>
    </row>
    <row r="225" spans="1:1" ht="13.5">
      <c r="A225" s="56"/>
    </row>
    <row r="226" spans="1:1" ht="13.5">
      <c r="A226" s="56"/>
    </row>
    <row r="227" spans="1:1" ht="13.5">
      <c r="A227" s="56"/>
    </row>
    <row r="228" spans="1:1" ht="13.5">
      <c r="A228" s="56"/>
    </row>
    <row r="229" spans="1:1" ht="13.5">
      <c r="A229" s="56"/>
    </row>
    <row r="230" spans="1:1" ht="13.5">
      <c r="A230" s="56"/>
    </row>
    <row r="231" spans="1:1" ht="13.5">
      <c r="A231" s="56"/>
    </row>
    <row r="232" spans="1:1" ht="13.5">
      <c r="A232" s="56"/>
    </row>
    <row r="233" spans="1:1" ht="13.5">
      <c r="A233" s="56"/>
    </row>
    <row r="234" spans="1:1" ht="13.5">
      <c r="A234" s="56"/>
    </row>
    <row r="235" spans="1:1" ht="13.5">
      <c r="A235" s="56"/>
    </row>
    <row r="236" spans="1:1" ht="13.5">
      <c r="A236" s="56"/>
    </row>
    <row r="237" spans="1:1" ht="13.5">
      <c r="A237" s="56"/>
    </row>
    <row r="238" spans="1:1" ht="13.5">
      <c r="A238" s="56"/>
    </row>
    <row r="239" spans="1:1" ht="13.5">
      <c r="A239" s="56"/>
    </row>
    <row r="240" spans="1:1" ht="13.5">
      <c r="A240" s="56"/>
    </row>
    <row r="241" spans="1:1" ht="13.5">
      <c r="A241" s="56"/>
    </row>
    <row r="242" spans="1:1" ht="13.5">
      <c r="A242" s="56"/>
    </row>
    <row r="243" spans="1:1" ht="13.5">
      <c r="A243" s="56"/>
    </row>
    <row r="244" spans="1:1" ht="13.5">
      <c r="A244" s="56"/>
    </row>
    <row r="245" spans="1:1" ht="13.5">
      <c r="A245" s="56"/>
    </row>
    <row r="246" spans="1:1" ht="13.5">
      <c r="A246" s="56"/>
    </row>
    <row r="247" spans="1:1" ht="13.5">
      <c r="A247" s="56"/>
    </row>
    <row r="248" spans="1:1" ht="13.5">
      <c r="A248" s="56"/>
    </row>
    <row r="249" spans="1:1" ht="13.5">
      <c r="A249" s="56"/>
    </row>
    <row r="250" spans="1:1" ht="13.5">
      <c r="A250" s="56"/>
    </row>
    <row r="251" spans="1:1" ht="13.5">
      <c r="A251" s="56"/>
    </row>
    <row r="252" spans="1:1" ht="13.5">
      <c r="A252" s="56"/>
    </row>
    <row r="253" spans="1:1" ht="13.5">
      <c r="A253" s="56"/>
    </row>
    <row r="254" spans="1:1" ht="13.5">
      <c r="A254" s="56"/>
    </row>
    <row r="255" spans="1:1" ht="13.5">
      <c r="A255" s="56"/>
    </row>
    <row r="256" spans="1:1" ht="13.5">
      <c r="A256" s="56"/>
    </row>
    <row r="257" spans="1:1" ht="13.5">
      <c r="A257" s="56"/>
    </row>
    <row r="258" spans="1:1" ht="13.5">
      <c r="A258" s="56"/>
    </row>
    <row r="259" spans="1:1" ht="13.5">
      <c r="A259" s="56"/>
    </row>
    <row r="260" spans="1:1" ht="13.5">
      <c r="A260" s="56"/>
    </row>
    <row r="261" spans="1:1" ht="13.5">
      <c r="A261" s="56"/>
    </row>
    <row r="262" spans="1:1" ht="13.5">
      <c r="A262" s="56"/>
    </row>
    <row r="263" spans="1:1" ht="13.5">
      <c r="A263" s="56"/>
    </row>
    <row r="264" spans="1:1" ht="13.5">
      <c r="A264" s="56"/>
    </row>
    <row r="265" spans="1:1" ht="13.5">
      <c r="A265" s="56"/>
    </row>
    <row r="266" spans="1:1" ht="13.5">
      <c r="A266" s="56"/>
    </row>
    <row r="267" spans="1:1" ht="13.5">
      <c r="A267" s="56"/>
    </row>
    <row r="268" spans="1:1" ht="13.5">
      <c r="A268" s="56"/>
    </row>
    <row r="269" spans="1:1" ht="13.5">
      <c r="A269" s="56"/>
    </row>
    <row r="270" spans="1:1" ht="13.5">
      <c r="A270" s="56"/>
    </row>
    <row r="271" spans="1:1" ht="13.5">
      <c r="A271" s="56"/>
    </row>
    <row r="272" spans="1:1" ht="13.5">
      <c r="A272" s="56"/>
    </row>
    <row r="273" spans="1:1" ht="13.5">
      <c r="A273" s="56"/>
    </row>
    <row r="274" spans="1:1" ht="13.5">
      <c r="A274" s="56"/>
    </row>
    <row r="275" spans="1:1" ht="13.5">
      <c r="A275" s="56"/>
    </row>
    <row r="276" spans="1:1" ht="13.5">
      <c r="A276" s="56"/>
    </row>
    <row r="277" spans="1:1" ht="13.5">
      <c r="A277" s="56"/>
    </row>
    <row r="278" spans="1:1" ht="13.5">
      <c r="A278" s="56"/>
    </row>
    <row r="279" spans="1:1" ht="13.5">
      <c r="A279" s="56"/>
    </row>
    <row r="280" spans="1:1" ht="13.5">
      <c r="A280" s="56"/>
    </row>
    <row r="281" spans="1:1" ht="13.5">
      <c r="A281" s="56"/>
    </row>
    <row r="282" spans="1:1" ht="13.5">
      <c r="A282" s="56"/>
    </row>
    <row r="283" spans="1:1" ht="13.5">
      <c r="A283" s="56"/>
    </row>
    <row r="284" spans="1:1" ht="13.5">
      <c r="A284" s="56"/>
    </row>
    <row r="285" spans="1:1" ht="13.5">
      <c r="A285" s="56"/>
    </row>
    <row r="286" spans="1:1" ht="13.5">
      <c r="A286" s="56"/>
    </row>
    <row r="287" spans="1:1" ht="13.5">
      <c r="A287" s="56"/>
    </row>
    <row r="288" spans="1:1" ht="13.5">
      <c r="A288" s="56"/>
    </row>
    <row r="289" spans="1:1" ht="13.5">
      <c r="A289" s="56"/>
    </row>
    <row r="290" spans="1:1" ht="13.5">
      <c r="A290" s="56"/>
    </row>
    <row r="291" spans="1:1" ht="13.5">
      <c r="A291" s="56"/>
    </row>
    <row r="292" spans="1:1" ht="13.5">
      <c r="A292" s="56"/>
    </row>
    <row r="293" spans="1:1" ht="13.5">
      <c r="A293" s="56"/>
    </row>
    <row r="294" spans="1:1" ht="13.5">
      <c r="A294" s="56"/>
    </row>
    <row r="295" spans="1:1" ht="13.5">
      <c r="A295" s="56"/>
    </row>
    <row r="296" spans="1:1" ht="13.5">
      <c r="A296" s="56"/>
    </row>
    <row r="297" spans="1:1" ht="13.5">
      <c r="A297" s="56"/>
    </row>
    <row r="298" spans="1:1" ht="13.5">
      <c r="A298" s="56"/>
    </row>
    <row r="299" spans="1:1" ht="13.5">
      <c r="A299" s="56"/>
    </row>
    <row r="300" spans="1:1" ht="13.5">
      <c r="A300" s="56"/>
    </row>
    <row r="301" spans="1:1" ht="13.5">
      <c r="A301" s="56"/>
    </row>
    <row r="302" spans="1:1" ht="13.5">
      <c r="A302" s="56"/>
    </row>
    <row r="303" spans="1:1" ht="13.5">
      <c r="A303" s="56"/>
    </row>
    <row r="304" spans="1:1" ht="13.5">
      <c r="A304" s="56"/>
    </row>
    <row r="305" spans="1:1" ht="13.5">
      <c r="A305" s="56"/>
    </row>
    <row r="306" spans="1:1" ht="13.5">
      <c r="A306" s="56"/>
    </row>
    <row r="307" spans="1:1" ht="13.5">
      <c r="A307" s="56"/>
    </row>
    <row r="308" spans="1:1" ht="13.5">
      <c r="A308" s="56"/>
    </row>
    <row r="309" spans="1:1" ht="13.5">
      <c r="A309" s="56"/>
    </row>
    <row r="310" spans="1:1" ht="13.5">
      <c r="A310" s="56"/>
    </row>
    <row r="311" spans="1:1" ht="13.5">
      <c r="A311" s="56"/>
    </row>
    <row r="312" spans="1:1" ht="13.5">
      <c r="A312" s="56"/>
    </row>
    <row r="313" spans="1:1" ht="13.5">
      <c r="A313" s="56"/>
    </row>
    <row r="314" spans="1:1" ht="13.5">
      <c r="A314" s="56"/>
    </row>
    <row r="315" spans="1:1" ht="13.5">
      <c r="A315" s="56"/>
    </row>
    <row r="316" spans="1:1" ht="13.5">
      <c r="A316" s="56"/>
    </row>
    <row r="317" spans="1:1" ht="13.5">
      <c r="A317" s="56"/>
    </row>
    <row r="318" spans="1:1" ht="13.5">
      <c r="A318" s="56"/>
    </row>
    <row r="319" spans="1:1" ht="13.5">
      <c r="A319" s="56"/>
    </row>
    <row r="320" spans="1:1" ht="13.5">
      <c r="A320" s="56"/>
    </row>
    <row r="321" spans="1:1" ht="13.5">
      <c r="A321" s="56"/>
    </row>
    <row r="322" spans="1:1" ht="13.5">
      <c r="A322" s="56"/>
    </row>
    <row r="323" spans="1:1" ht="13.5">
      <c r="A323" s="56"/>
    </row>
    <row r="324" spans="1:1" ht="13.5">
      <c r="A324" s="56"/>
    </row>
    <row r="325" spans="1:1" ht="13.5">
      <c r="A325" s="56"/>
    </row>
    <row r="326" spans="1:1" ht="13.5">
      <c r="A326" s="56"/>
    </row>
    <row r="327" spans="1:1" ht="13.5">
      <c r="A327" s="56"/>
    </row>
    <row r="328" spans="1:1" ht="13.5">
      <c r="A328" s="56"/>
    </row>
    <row r="329" spans="1:1" ht="13.5">
      <c r="A329" s="56"/>
    </row>
    <row r="330" spans="1:1" ht="13.5">
      <c r="A330" s="56"/>
    </row>
    <row r="331" spans="1:1" ht="13.5">
      <c r="A331" s="56"/>
    </row>
    <row r="332" spans="1:1" ht="13.5">
      <c r="A332" s="56"/>
    </row>
    <row r="333" spans="1:1" ht="13.5">
      <c r="A333" s="56"/>
    </row>
    <row r="334" spans="1:1" ht="13.5">
      <c r="A334" s="56"/>
    </row>
    <row r="335" spans="1:1" ht="13.5">
      <c r="A335" s="56"/>
    </row>
    <row r="336" spans="1:1" ht="13.5">
      <c r="A336" s="56"/>
    </row>
    <row r="337" spans="1:1" ht="13.5">
      <c r="A337" s="56"/>
    </row>
    <row r="338" spans="1:1" ht="13.5">
      <c r="A338" s="56"/>
    </row>
    <row r="339" spans="1:1" ht="13.5">
      <c r="A339" s="56"/>
    </row>
    <row r="340" spans="1:1" ht="13.5">
      <c r="A340" s="56"/>
    </row>
    <row r="341" spans="1:1" ht="13.5">
      <c r="A341" s="56"/>
    </row>
    <row r="342" spans="1:1" ht="13.5">
      <c r="A342" s="56"/>
    </row>
    <row r="343" spans="1:1" ht="13.5">
      <c r="A343" s="56"/>
    </row>
    <row r="344" spans="1:1" ht="13.5">
      <c r="A344" s="56"/>
    </row>
    <row r="345" spans="1:1" ht="13.5">
      <c r="A345" s="56"/>
    </row>
    <row r="346" spans="1:1" ht="13.5">
      <c r="A346" s="56"/>
    </row>
    <row r="347" spans="1:1" ht="13.5">
      <c r="A347" s="56"/>
    </row>
    <row r="348" spans="1:1" ht="13.5">
      <c r="A348" s="56"/>
    </row>
    <row r="349" spans="1:1" ht="13.5">
      <c r="A349" s="56"/>
    </row>
    <row r="350" spans="1:1" ht="13.5">
      <c r="A350" s="56"/>
    </row>
    <row r="351" spans="1:1" ht="13.5">
      <c r="A351" s="56"/>
    </row>
    <row r="352" spans="1:1" ht="13.5">
      <c r="A352" s="56"/>
    </row>
    <row r="353" spans="1:1" ht="13.5">
      <c r="A353" s="56"/>
    </row>
    <row r="354" spans="1:1" ht="13.5">
      <c r="A354" s="56"/>
    </row>
    <row r="355" spans="1:1" ht="13.5">
      <c r="A355" s="56"/>
    </row>
    <row r="356" spans="1:1" ht="13.5">
      <c r="A356" s="56"/>
    </row>
    <row r="357" spans="1:1" ht="13.5">
      <c r="A357" s="56"/>
    </row>
    <row r="358" spans="1:1" ht="13.5">
      <c r="A358" s="56"/>
    </row>
    <row r="359" spans="1:1" ht="13.5">
      <c r="A359" s="56"/>
    </row>
    <row r="360" spans="1:1" ht="13.5">
      <c r="A360" s="56"/>
    </row>
    <row r="361" spans="1:1" ht="13.5">
      <c r="A361" s="56"/>
    </row>
    <row r="362" spans="1:1" ht="13.5">
      <c r="A362" s="56"/>
    </row>
    <row r="363" spans="1:1" ht="13.5">
      <c r="A363" s="56"/>
    </row>
    <row r="364" spans="1:1" ht="13.5">
      <c r="A364" s="56"/>
    </row>
    <row r="365" spans="1:1" ht="13.5">
      <c r="A365" s="56"/>
    </row>
    <row r="366" spans="1:1" ht="13.5">
      <c r="A366" s="56"/>
    </row>
    <row r="367" spans="1:1" ht="13.5">
      <c r="A367" s="56"/>
    </row>
    <row r="368" spans="1:1" ht="13.5">
      <c r="A368" s="56"/>
    </row>
    <row r="369" spans="1:1" ht="13.5">
      <c r="A369" s="56"/>
    </row>
    <row r="370" spans="1:1" ht="13.5">
      <c r="A370" s="56"/>
    </row>
    <row r="371" spans="1:1" ht="13.5">
      <c r="A371" s="56"/>
    </row>
    <row r="372" spans="1:1" ht="13.5">
      <c r="A372" s="56"/>
    </row>
    <row r="373" spans="1:1" ht="13.5">
      <c r="A373" s="56"/>
    </row>
    <row r="374" spans="1:1" ht="13.5">
      <c r="A374" s="56"/>
    </row>
    <row r="375" spans="1:1" ht="13.5">
      <c r="A375" s="56"/>
    </row>
    <row r="376" spans="1:1" ht="13.5">
      <c r="A376" s="56"/>
    </row>
    <row r="377" spans="1:1" ht="13.5">
      <c r="A377" s="56"/>
    </row>
    <row r="378" spans="1:1" ht="13.5">
      <c r="A378" s="56"/>
    </row>
    <row r="379" spans="1:1" ht="13.5">
      <c r="A379" s="56"/>
    </row>
    <row r="380" spans="1:1" ht="13.5">
      <c r="A380" s="56"/>
    </row>
    <row r="381" spans="1:1" ht="13.5">
      <c r="A381" s="56"/>
    </row>
    <row r="382" spans="1:1" ht="13.5">
      <c r="A382" s="56"/>
    </row>
    <row r="383" spans="1:1" ht="13.5">
      <c r="A383" s="56"/>
    </row>
    <row r="384" spans="1:1" ht="13.5">
      <c r="A384" s="56"/>
    </row>
    <row r="385" spans="1:1" ht="13.5">
      <c r="A385" s="56"/>
    </row>
    <row r="386" spans="1:1" ht="13.5">
      <c r="A386" s="56"/>
    </row>
    <row r="387" spans="1:1" ht="13.5">
      <c r="A387" s="56"/>
    </row>
    <row r="388" spans="1:1" ht="13.5">
      <c r="A388" s="56"/>
    </row>
    <row r="389" spans="1:1" ht="13.5">
      <c r="A389" s="56"/>
    </row>
    <row r="390" spans="1:1" ht="13.5">
      <c r="A390" s="56"/>
    </row>
    <row r="391" spans="1:1" ht="13.5">
      <c r="A391" s="56"/>
    </row>
    <row r="392" spans="1:1" ht="13.5">
      <c r="A392" s="56"/>
    </row>
    <row r="393" spans="1:1" ht="13.5">
      <c r="A393" s="56"/>
    </row>
    <row r="394" spans="1:1" ht="13.5">
      <c r="A394" s="56"/>
    </row>
    <row r="395" spans="1:1" ht="13.5">
      <c r="A395" s="56"/>
    </row>
    <row r="396" spans="1:1" ht="13.5">
      <c r="A396" s="56"/>
    </row>
    <row r="397" spans="1:1" ht="13.5">
      <c r="A397" s="56"/>
    </row>
    <row r="398" spans="1:1" ht="13.5">
      <c r="A398" s="56"/>
    </row>
    <row r="399" spans="1:1" ht="13.5">
      <c r="A399" s="56"/>
    </row>
    <row r="400" spans="1:1" ht="13.5">
      <c r="A400" s="56"/>
    </row>
    <row r="401" spans="1:1" ht="13.5">
      <c r="A401" s="56"/>
    </row>
    <row r="402" spans="1:1" ht="13.5">
      <c r="A402" s="56"/>
    </row>
    <row r="403" spans="1:1" ht="13.5">
      <c r="A403" s="56"/>
    </row>
    <row r="404" spans="1:1" ht="13.5">
      <c r="A404" s="56"/>
    </row>
    <row r="405" spans="1:1" ht="13.5">
      <c r="A405" s="56"/>
    </row>
    <row r="406" spans="1:1" ht="13.5">
      <c r="A406" s="56"/>
    </row>
    <row r="407" spans="1:1" ht="13.5">
      <c r="A407" s="56"/>
    </row>
    <row r="408" spans="1:1" ht="13.5">
      <c r="A408" s="56"/>
    </row>
    <row r="409" spans="1:1" ht="13.5">
      <c r="A409" s="56"/>
    </row>
    <row r="410" spans="1:1" ht="13.5">
      <c r="A410" s="56"/>
    </row>
    <row r="411" spans="1:1" ht="13.5">
      <c r="A411" s="56"/>
    </row>
    <row r="412" spans="1:1" ht="13.5">
      <c r="A412" s="56"/>
    </row>
    <row r="413" spans="1:1" ht="13.5">
      <c r="A413" s="56"/>
    </row>
    <row r="414" spans="1:1" ht="13.5">
      <c r="A414" s="56"/>
    </row>
    <row r="415" spans="1:1" ht="13.5">
      <c r="A415" s="56"/>
    </row>
    <row r="416" spans="1:1" ht="13.5">
      <c r="A416" s="56"/>
    </row>
    <row r="417" spans="1:1" ht="13.5">
      <c r="A417" s="56"/>
    </row>
    <row r="418" spans="1:1" ht="13.5">
      <c r="A418" s="56"/>
    </row>
    <row r="419" spans="1:1" ht="13.5">
      <c r="A419" s="56"/>
    </row>
    <row r="420" spans="1:1" ht="13.5">
      <c r="A420" s="56"/>
    </row>
    <row r="421" spans="1:1" ht="13.5">
      <c r="A421" s="56"/>
    </row>
    <row r="422" spans="1:1" ht="13.5">
      <c r="A422" s="56"/>
    </row>
    <row r="423" spans="1:1" ht="13.5">
      <c r="A423" s="56"/>
    </row>
    <row r="424" spans="1:1" ht="13.5">
      <c r="A424" s="56"/>
    </row>
    <row r="425" spans="1:1" ht="13.5">
      <c r="A425" s="56"/>
    </row>
    <row r="426" spans="1:1" ht="13.5">
      <c r="A426" s="56"/>
    </row>
    <row r="427" spans="1:1" ht="13.5">
      <c r="A427" s="56"/>
    </row>
    <row r="428" spans="1:1" ht="13.5">
      <c r="A428" s="56"/>
    </row>
    <row r="429" spans="1:1" ht="13.5">
      <c r="A429" s="56"/>
    </row>
    <row r="430" spans="1:1" ht="13.5">
      <c r="A430" s="56"/>
    </row>
    <row r="431" spans="1:1" ht="13.5">
      <c r="A431" s="56"/>
    </row>
    <row r="432" spans="1:1" ht="13.5">
      <c r="A432" s="56"/>
    </row>
    <row r="433" spans="1:1" ht="13.5">
      <c r="A433" s="56"/>
    </row>
    <row r="434" spans="1:1" ht="13.5">
      <c r="A434" s="56"/>
    </row>
    <row r="435" spans="1:1" ht="13.5">
      <c r="A435" s="56"/>
    </row>
    <row r="436" spans="1:1" ht="13.5">
      <c r="A436" s="56"/>
    </row>
    <row r="437" spans="1:1" ht="13.5">
      <c r="A437" s="56"/>
    </row>
    <row r="438" spans="1:1" ht="13.5">
      <c r="A438" s="56"/>
    </row>
    <row r="439" spans="1:1" ht="13.5">
      <c r="A439" s="56"/>
    </row>
    <row r="440" spans="1:1" ht="13.5">
      <c r="A440" s="56"/>
    </row>
    <row r="441" spans="1:1" ht="13.5">
      <c r="A441" s="56"/>
    </row>
    <row r="442" spans="1:1" ht="13.5">
      <c r="A442" s="56"/>
    </row>
    <row r="443" spans="1:1" ht="13.5">
      <c r="A443" s="56"/>
    </row>
    <row r="444" spans="1:1" ht="13.5">
      <c r="A444" s="56"/>
    </row>
    <row r="445" spans="1:1" ht="13.5">
      <c r="A445" s="56"/>
    </row>
    <row r="446" spans="1:1" ht="13.5">
      <c r="A446" s="56"/>
    </row>
    <row r="447" spans="1:1" ht="13.5">
      <c r="A447" s="56"/>
    </row>
    <row r="448" spans="1:1" ht="13.5">
      <c r="A448" s="56"/>
    </row>
    <row r="449" spans="1:1" ht="13.5">
      <c r="A449" s="56"/>
    </row>
    <row r="450" spans="1:1" ht="13.5">
      <c r="A450" s="56"/>
    </row>
    <row r="451" spans="1:1" ht="13.5">
      <c r="A451" s="56"/>
    </row>
    <row r="452" spans="1:1" ht="13.5">
      <c r="A452" s="56"/>
    </row>
    <row r="453" spans="1:1" ht="13.5">
      <c r="A453" s="56"/>
    </row>
    <row r="454" spans="1:1" ht="13.5">
      <c r="A454" s="56"/>
    </row>
    <row r="455" spans="1:1" ht="13.5">
      <c r="A455" s="56"/>
    </row>
    <row r="456" spans="1:1" ht="13.5">
      <c r="A456" s="56"/>
    </row>
    <row r="457" spans="1:1" ht="13.5">
      <c r="A457" s="56"/>
    </row>
    <row r="458" spans="1:1" ht="13.5">
      <c r="A458" s="56"/>
    </row>
    <row r="459" spans="1:1" ht="13.5">
      <c r="A459" s="56"/>
    </row>
    <row r="460" spans="1:1" ht="13.5">
      <c r="A460" s="56"/>
    </row>
    <row r="461" spans="1:1" ht="13.5">
      <c r="A461" s="56"/>
    </row>
    <row r="462" spans="1:1" ht="13.5">
      <c r="A462" s="56"/>
    </row>
    <row r="463" spans="1:1" ht="13.5">
      <c r="A463" s="56"/>
    </row>
    <row r="464" spans="1:1" ht="13.5">
      <c r="A464" s="56"/>
    </row>
    <row r="465" spans="1:1" ht="13.5">
      <c r="A465" s="56"/>
    </row>
    <row r="466" spans="1:1" ht="13.5">
      <c r="A466" s="56"/>
    </row>
    <row r="467" spans="1:1" ht="13.5">
      <c r="A467" s="56"/>
    </row>
    <row r="468" spans="1:1" ht="13.5">
      <c r="A468" s="56"/>
    </row>
    <row r="469" spans="1:1" ht="13.5">
      <c r="A469" s="56"/>
    </row>
    <row r="470" spans="1:1" ht="13.5">
      <c r="A470" s="56"/>
    </row>
    <row r="471" spans="1:1" ht="13.5">
      <c r="A471" s="56"/>
    </row>
    <row r="472" spans="1:1" ht="13.5">
      <c r="A472" s="56"/>
    </row>
    <row r="473" spans="1:1" ht="13.5">
      <c r="A473" s="56"/>
    </row>
    <row r="474" spans="1:1" ht="13.5">
      <c r="A474" s="56"/>
    </row>
    <row r="475" spans="1:1" ht="13.5">
      <c r="A475" s="56"/>
    </row>
    <row r="476" spans="1:1" ht="13.5">
      <c r="A476" s="56"/>
    </row>
    <row r="477" spans="1:1" ht="13.5">
      <c r="A477" s="56"/>
    </row>
    <row r="478" spans="1:1" ht="13.5">
      <c r="A478" s="56"/>
    </row>
    <row r="479" spans="1:1" ht="13.5">
      <c r="A479" s="56"/>
    </row>
    <row r="480" spans="1:1" ht="13.5">
      <c r="A480" s="56"/>
    </row>
    <row r="481" spans="1:1" ht="13.5">
      <c r="A481" s="56"/>
    </row>
    <row r="482" spans="1:1" ht="13.5">
      <c r="A482" s="56"/>
    </row>
    <row r="483" spans="1:1" ht="13.5">
      <c r="A483" s="56"/>
    </row>
    <row r="484" spans="1:1" ht="13.5">
      <c r="A484" s="56"/>
    </row>
    <row r="485" spans="1:1" ht="13.5">
      <c r="A485" s="56"/>
    </row>
    <row r="486" spans="1:1" ht="13.5">
      <c r="A486" s="56"/>
    </row>
    <row r="487" spans="1:1" ht="13.5">
      <c r="A487" s="56"/>
    </row>
    <row r="488" spans="1:1" ht="13.5">
      <c r="A488" s="56"/>
    </row>
    <row r="489" spans="1:1" ht="13.5">
      <c r="A489" s="56"/>
    </row>
    <row r="490" spans="1:1" ht="13.5">
      <c r="A490" s="56"/>
    </row>
    <row r="491" spans="1:1" ht="13.5">
      <c r="A491" s="56"/>
    </row>
    <row r="492" spans="1:1" ht="13.5">
      <c r="A492" s="56"/>
    </row>
    <row r="493" spans="1:1" ht="13.5">
      <c r="A493" s="56"/>
    </row>
    <row r="494" spans="1:1" ht="13.5">
      <c r="A494" s="56"/>
    </row>
    <row r="495" spans="1:1" ht="13.5">
      <c r="A495" s="56"/>
    </row>
    <row r="496" spans="1:1" ht="13.5">
      <c r="A496" s="56"/>
    </row>
    <row r="497" spans="1:1" ht="13.5">
      <c r="A497" s="56"/>
    </row>
    <row r="498" spans="1:1" ht="13.5">
      <c r="A498" s="56"/>
    </row>
    <row r="499" spans="1:1" ht="13.5">
      <c r="A499" s="56"/>
    </row>
    <row r="500" spans="1:1" ht="13.5">
      <c r="A500" s="56"/>
    </row>
    <row r="501" spans="1:1" ht="13.5">
      <c r="A501" s="56"/>
    </row>
    <row r="502" spans="1:1" ht="13.5">
      <c r="A502" s="56"/>
    </row>
    <row r="503" spans="1:1" ht="13.5">
      <c r="A503" s="56"/>
    </row>
    <row r="504" spans="1:1" ht="13.5">
      <c r="A504" s="56"/>
    </row>
    <row r="505" spans="1:1" ht="13.5">
      <c r="A505" s="56"/>
    </row>
    <row r="506" spans="1:1" ht="13.5">
      <c r="A506" s="56"/>
    </row>
    <row r="507" spans="1:1" ht="13.5">
      <c r="A507" s="56"/>
    </row>
    <row r="508" spans="1:1" ht="13.5">
      <c r="A508" s="56"/>
    </row>
    <row r="509" spans="1:1" ht="13.5">
      <c r="A509" s="56"/>
    </row>
    <row r="510" spans="1:1" ht="13.5">
      <c r="A510" s="56"/>
    </row>
    <row r="511" spans="1:1" ht="13.5">
      <c r="A511" s="56"/>
    </row>
    <row r="512" spans="1:1" ht="13.5">
      <c r="A512" s="56"/>
    </row>
    <row r="513" spans="1:1" ht="13.5">
      <c r="A513" s="56"/>
    </row>
    <row r="514" spans="1:1" ht="13.5">
      <c r="A514" s="56"/>
    </row>
    <row r="515" spans="1:1" ht="13.5">
      <c r="A515" s="56"/>
    </row>
    <row r="516" spans="1:1" ht="13.5">
      <c r="A516" s="56"/>
    </row>
    <row r="517" spans="1:1" ht="13.5">
      <c r="A517" s="56"/>
    </row>
    <row r="518" spans="1:1" ht="13.5">
      <c r="A518" s="56"/>
    </row>
    <row r="519" spans="1:1" ht="13.5">
      <c r="A519" s="56"/>
    </row>
    <row r="520" spans="1:1" ht="13.5">
      <c r="A520" s="56"/>
    </row>
    <row r="521" spans="1:1" ht="13.5">
      <c r="A521" s="56"/>
    </row>
    <row r="522" spans="1:1" ht="13.5">
      <c r="A522" s="56"/>
    </row>
    <row r="523" spans="1:1" ht="13.5">
      <c r="A523" s="56"/>
    </row>
    <row r="524" spans="1:1" ht="13.5">
      <c r="A524" s="56"/>
    </row>
    <row r="525" spans="1:1" ht="13.5">
      <c r="A525" s="56"/>
    </row>
    <row r="526" spans="1:1" ht="13.5">
      <c r="A526" s="56"/>
    </row>
    <row r="527" spans="1:1" ht="13.5">
      <c r="A527" s="56"/>
    </row>
    <row r="528" spans="1:1" ht="13.5">
      <c r="A528" s="56"/>
    </row>
    <row r="529" spans="1:1" ht="13.5">
      <c r="A529" s="56"/>
    </row>
    <row r="530" spans="1:1" ht="13.5">
      <c r="A530" s="56"/>
    </row>
    <row r="531" spans="1:1" ht="13.5">
      <c r="A531" s="56"/>
    </row>
    <row r="532" spans="1:1" ht="13.5">
      <c r="A532" s="56"/>
    </row>
    <row r="533" spans="1:1" ht="13.5">
      <c r="A533" s="56"/>
    </row>
    <row r="534" spans="1:1" ht="13.5">
      <c r="A534" s="56"/>
    </row>
    <row r="535" spans="1:1" ht="13.5">
      <c r="A535" s="56"/>
    </row>
    <row r="536" spans="1:1" ht="13.5">
      <c r="A536" s="56"/>
    </row>
    <row r="537" spans="1:1" ht="13.5">
      <c r="A537" s="56"/>
    </row>
    <row r="538" spans="1:1" ht="13.5">
      <c r="A538" s="56"/>
    </row>
    <row r="539" spans="1:1" ht="13.5">
      <c r="A539" s="56"/>
    </row>
    <row r="540" spans="1:1" ht="13.5">
      <c r="A540" s="56"/>
    </row>
    <row r="541" spans="1:1" ht="13.5">
      <c r="A541" s="56"/>
    </row>
    <row r="542" spans="1:1" ht="13.5">
      <c r="A542" s="56"/>
    </row>
    <row r="543" spans="1:1" ht="13.5">
      <c r="A543" s="56"/>
    </row>
    <row r="544" spans="1:1" ht="13.5">
      <c r="A544" s="56"/>
    </row>
    <row r="545" spans="1:1" ht="13.5">
      <c r="A545" s="56"/>
    </row>
    <row r="546" spans="1:1" ht="13.5">
      <c r="A546" s="56"/>
    </row>
    <row r="547" spans="1:1" ht="13.5">
      <c r="A547" s="56"/>
    </row>
    <row r="548" spans="1:1" ht="13.5">
      <c r="A548" s="56"/>
    </row>
    <row r="549" spans="1:1" ht="13.5">
      <c r="A549" s="56"/>
    </row>
    <row r="550" spans="1:1" ht="13.5">
      <c r="A550" s="56"/>
    </row>
    <row r="551" spans="1:1" ht="13.5">
      <c r="A551" s="56"/>
    </row>
    <row r="552" spans="1:1" ht="13.5">
      <c r="A552" s="56"/>
    </row>
    <row r="553" spans="1:1" ht="13.5">
      <c r="A553" s="56"/>
    </row>
    <row r="554" spans="1:1" ht="13.5">
      <c r="A554" s="56"/>
    </row>
    <row r="555" spans="1:1" ht="13.5">
      <c r="A555" s="56"/>
    </row>
    <row r="556" spans="1:1" ht="13.5">
      <c r="A556" s="56"/>
    </row>
    <row r="557" spans="1:1" ht="13.5">
      <c r="A557" s="56"/>
    </row>
    <row r="558" spans="1:1" ht="13.5">
      <c r="A558" s="56"/>
    </row>
    <row r="559" spans="1:1" ht="13.5">
      <c r="A559" s="56"/>
    </row>
    <row r="560" spans="1:1" ht="13.5">
      <c r="A560" s="56"/>
    </row>
    <row r="561" spans="1:1" ht="13.5">
      <c r="A561" s="56"/>
    </row>
    <row r="562" spans="1:1" ht="13.5">
      <c r="A562" s="56"/>
    </row>
    <row r="563" spans="1:1" ht="13.5">
      <c r="A563" s="56"/>
    </row>
    <row r="564" spans="1:1" ht="13.5">
      <c r="A564" s="56"/>
    </row>
    <row r="565" spans="1:1" ht="13.5">
      <c r="A565" s="56"/>
    </row>
    <row r="566" spans="1:1" ht="13.5">
      <c r="A566" s="56"/>
    </row>
    <row r="567" spans="1:1" ht="13.5">
      <c r="A567" s="56"/>
    </row>
    <row r="568" spans="1:1" ht="13.5">
      <c r="A568" s="56"/>
    </row>
    <row r="569" spans="1:1" ht="13.5">
      <c r="A569" s="56"/>
    </row>
    <row r="570" spans="1:1" ht="13.5">
      <c r="A570" s="56"/>
    </row>
    <row r="571" spans="1:1" ht="13.5">
      <c r="A571" s="56"/>
    </row>
    <row r="572" spans="1:1" ht="13.5">
      <c r="A572" s="56"/>
    </row>
    <row r="573" spans="1:1" ht="13.5">
      <c r="A573" s="56"/>
    </row>
    <row r="574" spans="1:1" ht="13.5">
      <c r="A574" s="56"/>
    </row>
    <row r="575" spans="1:1" ht="13.5">
      <c r="A575" s="56"/>
    </row>
    <row r="576" spans="1:1" ht="13.5">
      <c r="A576" s="56"/>
    </row>
    <row r="577" spans="1:1" ht="13.5">
      <c r="A577" s="56"/>
    </row>
    <row r="578" spans="1:1" ht="13.5">
      <c r="A578" s="56"/>
    </row>
    <row r="579" spans="1:1" ht="13.5">
      <c r="A579" s="56"/>
    </row>
    <row r="580" spans="1:1" ht="13.5">
      <c r="A580" s="56"/>
    </row>
    <row r="581" spans="1:1" ht="13.5">
      <c r="A581" s="56"/>
    </row>
    <row r="582" spans="1:1" ht="13.5">
      <c r="A582" s="56"/>
    </row>
    <row r="583" spans="1:1" ht="13.5">
      <c r="A583" s="56"/>
    </row>
    <row r="584" spans="1:1" ht="13.5">
      <c r="A584" s="56"/>
    </row>
    <row r="585" spans="1:1" ht="13.5">
      <c r="A585" s="56"/>
    </row>
    <row r="586" spans="1:1" ht="13.5">
      <c r="A586" s="56"/>
    </row>
    <row r="587" spans="1:1" ht="13.5">
      <c r="A587" s="56"/>
    </row>
    <row r="588" spans="1:1" ht="13.5">
      <c r="A588" s="56"/>
    </row>
    <row r="589" spans="1:1" ht="13.5">
      <c r="A589" s="56"/>
    </row>
    <row r="590" spans="1:1" ht="13.5">
      <c r="A590" s="56"/>
    </row>
    <row r="591" spans="1:1" ht="13.5">
      <c r="A591" s="56"/>
    </row>
    <row r="592" spans="1:1" ht="13.5">
      <c r="A592" s="56"/>
    </row>
    <row r="593" spans="1:1" ht="13.5">
      <c r="A593" s="56"/>
    </row>
    <row r="594" spans="1:1" ht="13.5">
      <c r="A594" s="56"/>
    </row>
    <row r="595" spans="1:1" ht="13.5">
      <c r="A595" s="56"/>
    </row>
    <row r="596" spans="1:1" ht="13.5">
      <c r="A596" s="56"/>
    </row>
    <row r="597" spans="1:1" ht="13.5">
      <c r="A597" s="56"/>
    </row>
    <row r="598" spans="1:1" ht="13.5">
      <c r="A598" s="56"/>
    </row>
    <row r="599" spans="1:1" ht="13.5">
      <c r="A599" s="56"/>
    </row>
    <row r="600" spans="1:1" ht="13.5">
      <c r="A600" s="56"/>
    </row>
    <row r="601" spans="1:1" ht="13.5">
      <c r="A601" s="56"/>
    </row>
    <row r="602" spans="1:1" ht="13.5">
      <c r="A602" s="56"/>
    </row>
    <row r="603" spans="1:1" ht="13.5">
      <c r="A603" s="56"/>
    </row>
    <row r="604" spans="1:1" ht="13.5">
      <c r="A604" s="56"/>
    </row>
    <row r="605" spans="1:1" ht="13.5">
      <c r="A605" s="56"/>
    </row>
    <row r="606" spans="1:1" ht="13.5">
      <c r="A606" s="56"/>
    </row>
    <row r="607" spans="1:1" ht="13.5">
      <c r="A607" s="56"/>
    </row>
    <row r="608" spans="1:1" ht="13.5">
      <c r="A608" s="56"/>
    </row>
    <row r="609" spans="1:1" ht="13.5">
      <c r="A609" s="56"/>
    </row>
    <row r="610" spans="1:1" ht="13.5">
      <c r="A610" s="56"/>
    </row>
    <row r="611" spans="1:1" ht="13.5">
      <c r="A611" s="56"/>
    </row>
    <row r="612" spans="1:1" ht="13.5">
      <c r="A612" s="56"/>
    </row>
    <row r="613" spans="1:1" ht="13.5">
      <c r="A613" s="56"/>
    </row>
    <row r="614" spans="1:1" ht="13.5">
      <c r="A614" s="56"/>
    </row>
    <row r="615" spans="1:1" ht="13.5">
      <c r="A615" s="56"/>
    </row>
    <row r="616" spans="1:1" ht="13.5">
      <c r="A616" s="56"/>
    </row>
    <row r="617" spans="1:1" ht="13.5">
      <c r="A617" s="56"/>
    </row>
    <row r="618" spans="1:1" ht="13.5">
      <c r="A618" s="56"/>
    </row>
    <row r="619" spans="1:1" ht="13.5">
      <c r="A619" s="56"/>
    </row>
    <row r="620" spans="1:1" ht="13.5">
      <c r="A620" s="56"/>
    </row>
    <row r="621" spans="1:1" ht="13.5">
      <c r="A621" s="56"/>
    </row>
    <row r="622" spans="1:1" ht="13.5">
      <c r="A622" s="56"/>
    </row>
    <row r="623" spans="1:1" ht="13.5">
      <c r="A623" s="56"/>
    </row>
    <row r="624" spans="1:1" ht="13.5">
      <c r="A624" s="56"/>
    </row>
    <row r="625" spans="1:1" ht="13.5">
      <c r="A625" s="56"/>
    </row>
    <row r="626" spans="1:1" ht="13.5">
      <c r="A626" s="56"/>
    </row>
    <row r="627" spans="1:1" ht="13.5">
      <c r="A627" s="56"/>
    </row>
    <row r="628" spans="1:1" ht="13.5">
      <c r="A628" s="56"/>
    </row>
    <row r="629" spans="1:1" ht="13.5">
      <c r="A629" s="56"/>
    </row>
    <row r="630" spans="1:1" ht="13.5">
      <c r="A630" s="56"/>
    </row>
    <row r="631" spans="1:1" ht="13.5">
      <c r="A631" s="56"/>
    </row>
    <row r="632" spans="1:1" ht="13.5">
      <c r="A632" s="56"/>
    </row>
    <row r="633" spans="1:1" ht="13.5">
      <c r="A633" s="56"/>
    </row>
    <row r="634" spans="1:1" ht="13.5">
      <c r="A634" s="56"/>
    </row>
    <row r="635" spans="1:1" ht="13.5">
      <c r="A635" s="56"/>
    </row>
    <row r="636" spans="1:1" ht="13.5">
      <c r="A636" s="56"/>
    </row>
    <row r="637" spans="1:1" ht="13.5">
      <c r="A637" s="56"/>
    </row>
    <row r="638" spans="1:1" ht="13.5">
      <c r="A638" s="56"/>
    </row>
    <row r="639" spans="1:1" ht="13.5">
      <c r="A639" s="56"/>
    </row>
    <row r="640" spans="1:1" ht="13.5">
      <c r="A640" s="56"/>
    </row>
    <row r="641" spans="1:1" ht="13.5">
      <c r="A641" s="56"/>
    </row>
    <row r="642" spans="1:1" ht="13.5">
      <c r="A642" s="56"/>
    </row>
    <row r="643" spans="1:1" ht="13.5">
      <c r="A643" s="56"/>
    </row>
    <row r="644" spans="1:1" ht="13.5">
      <c r="A644" s="56"/>
    </row>
    <row r="645" spans="1:1" ht="13.5">
      <c r="A645" s="56"/>
    </row>
    <row r="646" spans="1:1" ht="13.5">
      <c r="A646" s="56"/>
    </row>
    <row r="647" spans="1:1" ht="13.5">
      <c r="A647" s="56"/>
    </row>
    <row r="648" spans="1:1" ht="13.5">
      <c r="A648" s="56"/>
    </row>
    <row r="649" spans="1:1" ht="13.5">
      <c r="A649" s="56"/>
    </row>
    <row r="650" spans="1:1" ht="13.5">
      <c r="A650" s="56"/>
    </row>
    <row r="651" spans="1:1" ht="13.5">
      <c r="A651" s="56"/>
    </row>
    <row r="652" spans="1:1" ht="13.5">
      <c r="A652" s="56"/>
    </row>
    <row r="653" spans="1:1" ht="13.5">
      <c r="A653" s="56"/>
    </row>
    <row r="654" spans="1:1" ht="13.5">
      <c r="A654" s="56"/>
    </row>
    <row r="655" spans="1:1" ht="13.5">
      <c r="A655" s="56"/>
    </row>
    <row r="656" spans="1:1" ht="13.5">
      <c r="A656" s="56"/>
    </row>
    <row r="657" spans="1:1" ht="13.5">
      <c r="A657" s="56"/>
    </row>
    <row r="658" spans="1:1" ht="13.5">
      <c r="A658" s="56"/>
    </row>
    <row r="659" spans="1:1" ht="13.5">
      <c r="A659" s="56"/>
    </row>
    <row r="660" spans="1:1" ht="13.5">
      <c r="A660" s="56"/>
    </row>
    <row r="661" spans="1:1" ht="13.5">
      <c r="A661" s="56"/>
    </row>
    <row r="662" spans="1:1" ht="13.5">
      <c r="A662" s="56"/>
    </row>
    <row r="663" spans="1:1" ht="13.5">
      <c r="A663" s="56"/>
    </row>
    <row r="664" spans="1:1" ht="13.5">
      <c r="A664" s="56"/>
    </row>
    <row r="665" spans="1:1" ht="13.5">
      <c r="A665" s="56"/>
    </row>
    <row r="666" spans="1:1" ht="13.5">
      <c r="A666" s="56"/>
    </row>
    <row r="667" spans="1:1" ht="13.5">
      <c r="A667" s="56"/>
    </row>
    <row r="668" spans="1:1" ht="13.5">
      <c r="A668" s="56"/>
    </row>
    <row r="669" spans="1:1" ht="13.5">
      <c r="A669" s="56"/>
    </row>
    <row r="670" spans="1:1" ht="13.5">
      <c r="A670" s="56"/>
    </row>
    <row r="671" spans="1:1" ht="13.5">
      <c r="A671" s="56"/>
    </row>
    <row r="672" spans="1:1" ht="13.5">
      <c r="A672" s="56"/>
    </row>
    <row r="673" spans="1:1" ht="13.5">
      <c r="A673" s="56"/>
    </row>
    <row r="674" spans="1:1" ht="13.5">
      <c r="A674" s="56"/>
    </row>
    <row r="675" spans="1:1" ht="13.5">
      <c r="A675" s="56"/>
    </row>
    <row r="676" spans="1:1" ht="13.5">
      <c r="A676" s="56"/>
    </row>
    <row r="677" spans="1:1" ht="13.5">
      <c r="A677" s="56"/>
    </row>
    <row r="678" spans="1:1" ht="13.5">
      <c r="A678" s="56"/>
    </row>
    <row r="679" spans="1:1" ht="13.5">
      <c r="A679" s="56"/>
    </row>
    <row r="680" spans="1:1" ht="13.5">
      <c r="A680" s="56"/>
    </row>
    <row r="681" spans="1:1" ht="13.5">
      <c r="A681" s="56"/>
    </row>
    <row r="682" spans="1:1" ht="13.5">
      <c r="A682" s="56"/>
    </row>
    <row r="683" spans="1:1" ht="13.5">
      <c r="A683" s="56"/>
    </row>
    <row r="684" spans="1:1" ht="13.5">
      <c r="A684" s="56"/>
    </row>
    <row r="685" spans="1:1" ht="13.5">
      <c r="A685" s="56"/>
    </row>
    <row r="686" spans="1:1" ht="13.5">
      <c r="A686" s="56"/>
    </row>
    <row r="687" spans="1:1" ht="13.5">
      <c r="A687" s="56"/>
    </row>
    <row r="688" spans="1:1" ht="13.5">
      <c r="A688" s="56"/>
    </row>
    <row r="689" spans="1:1" ht="13.5">
      <c r="A689" s="56"/>
    </row>
    <row r="690" spans="1:1" ht="13.5">
      <c r="A690" s="56"/>
    </row>
    <row r="691" spans="1:1" ht="13.5">
      <c r="A691" s="56"/>
    </row>
    <row r="692" spans="1:1" ht="13.5">
      <c r="A692" s="56"/>
    </row>
    <row r="693" spans="1:1" ht="13.5">
      <c r="A693" s="56"/>
    </row>
    <row r="694" spans="1:1" ht="13.5">
      <c r="A694" s="56"/>
    </row>
    <row r="695" spans="1:1" ht="13.5">
      <c r="A695" s="56"/>
    </row>
    <row r="696" spans="1:1" ht="13.5">
      <c r="A696" s="56"/>
    </row>
    <row r="697" spans="1:1" ht="13.5">
      <c r="A697" s="56"/>
    </row>
    <row r="698" spans="1:1" ht="13.5">
      <c r="A698" s="56"/>
    </row>
    <row r="699" spans="1:1" ht="13.5">
      <c r="A699" s="56"/>
    </row>
    <row r="700" spans="1:1" ht="13.5">
      <c r="A700" s="56"/>
    </row>
    <row r="701" spans="1:1" ht="13.5">
      <c r="A701" s="56"/>
    </row>
    <row r="702" spans="1:1" ht="13.5">
      <c r="A702" s="56"/>
    </row>
    <row r="703" spans="1:1" ht="13.5">
      <c r="A703" s="56"/>
    </row>
    <row r="704" spans="1:1" ht="13.5">
      <c r="A704" s="56"/>
    </row>
    <row r="705" spans="1:1" ht="13.5">
      <c r="A705" s="56"/>
    </row>
    <row r="706" spans="1:1" ht="13.5">
      <c r="A706" s="56"/>
    </row>
    <row r="707" spans="1:1" ht="13.5">
      <c r="A707" s="56"/>
    </row>
    <row r="708" spans="1:1" ht="13.5">
      <c r="A708" s="56"/>
    </row>
    <row r="709" spans="1:1" ht="13.5">
      <c r="A709" s="56"/>
    </row>
    <row r="710" spans="1:1" ht="13.5">
      <c r="A710" s="56"/>
    </row>
    <row r="711" spans="1:1" ht="13.5">
      <c r="A711" s="56"/>
    </row>
    <row r="712" spans="1:1" ht="13.5">
      <c r="A712" s="56"/>
    </row>
    <row r="713" spans="1:1" ht="13.5">
      <c r="A713" s="56"/>
    </row>
    <row r="714" spans="1:1" ht="13.5">
      <c r="A714" s="56"/>
    </row>
    <row r="715" spans="1:1" ht="13.5">
      <c r="A715" s="56"/>
    </row>
    <row r="716" spans="1:1" ht="13.5">
      <c r="A716" s="56"/>
    </row>
    <row r="717" spans="1:1" ht="13.5">
      <c r="A717" s="56"/>
    </row>
    <row r="718" spans="1:1" ht="13.5">
      <c r="A718" s="56"/>
    </row>
    <row r="719" spans="1:1" ht="13.5">
      <c r="A719" s="56"/>
    </row>
    <row r="720" spans="1:1" ht="13.5">
      <c r="A720" s="56"/>
    </row>
    <row r="721" spans="1:1" ht="13.5">
      <c r="A721" s="56"/>
    </row>
    <row r="722" spans="1:1" ht="13.5">
      <c r="A722" s="56"/>
    </row>
    <row r="723" spans="1:1" ht="13.5">
      <c r="A723" s="56"/>
    </row>
    <row r="724" spans="1:1" ht="13.5">
      <c r="A724" s="56"/>
    </row>
    <row r="725" spans="1:1" ht="13.5">
      <c r="A725" s="56"/>
    </row>
    <row r="726" spans="1:1" ht="13.5">
      <c r="A726" s="56"/>
    </row>
    <row r="727" spans="1:1" ht="13.5">
      <c r="A727" s="56"/>
    </row>
    <row r="728" spans="1:1" ht="13.5">
      <c r="A728" s="56"/>
    </row>
    <row r="729" spans="1:1" ht="13.5">
      <c r="A729" s="56"/>
    </row>
    <row r="730" spans="1:1" ht="13.5">
      <c r="A730" s="56"/>
    </row>
    <row r="731" spans="1:1" ht="13.5">
      <c r="A731" s="56"/>
    </row>
    <row r="732" spans="1:1" ht="13.5">
      <c r="A732" s="56"/>
    </row>
    <row r="733" spans="1:1" ht="13.5">
      <c r="A733" s="56"/>
    </row>
    <row r="734" spans="1:1" ht="13.5">
      <c r="A734" s="56"/>
    </row>
    <row r="735" spans="1:1" ht="13.5">
      <c r="A735" s="56"/>
    </row>
    <row r="736" spans="1:1" ht="13.5">
      <c r="A736" s="56"/>
    </row>
    <row r="737" spans="1:1" ht="13.5">
      <c r="A737" s="56"/>
    </row>
    <row r="738" spans="1:1" ht="13.5">
      <c r="A738" s="56"/>
    </row>
    <row r="739" spans="1:1" ht="13.5">
      <c r="A739" s="56"/>
    </row>
    <row r="740" spans="1:1" ht="13.5">
      <c r="A740" s="56"/>
    </row>
    <row r="741" spans="1:1" ht="13.5">
      <c r="A741" s="56"/>
    </row>
    <row r="742" spans="1:1" ht="13.5">
      <c r="A742" s="56"/>
    </row>
    <row r="743" spans="1:1" ht="13.5">
      <c r="A743" s="56"/>
    </row>
    <row r="744" spans="1:1" ht="13.5">
      <c r="A744" s="56"/>
    </row>
    <row r="745" spans="1:1" ht="13.5">
      <c r="A745" s="56"/>
    </row>
    <row r="746" spans="1:1" ht="13.5">
      <c r="A746" s="56"/>
    </row>
    <row r="747" spans="1:1" ht="13.5">
      <c r="A747" s="56"/>
    </row>
    <row r="748" spans="1:1" ht="13.5">
      <c r="A748" s="56"/>
    </row>
    <row r="749" spans="1:1" ht="13.5">
      <c r="A749" s="56"/>
    </row>
    <row r="750" spans="1:1" ht="13.5">
      <c r="A750" s="56"/>
    </row>
    <row r="751" spans="1:1" ht="13.5">
      <c r="A751" s="56"/>
    </row>
    <row r="752" spans="1:1" ht="13.5">
      <c r="A752" s="56"/>
    </row>
    <row r="753" spans="1:1" ht="13.5">
      <c r="A753" s="56"/>
    </row>
    <row r="754" spans="1:1" ht="13.5">
      <c r="A754" s="56"/>
    </row>
    <row r="755" spans="1:1" ht="13.5">
      <c r="A755" s="56"/>
    </row>
    <row r="756" spans="1:1" ht="13.5">
      <c r="A756" s="56"/>
    </row>
    <row r="757" spans="1:1" ht="13.5">
      <c r="A757" s="56"/>
    </row>
    <row r="758" spans="1:1" ht="13.5">
      <c r="A758" s="56"/>
    </row>
    <row r="759" spans="1:1" ht="13.5">
      <c r="A759" s="56"/>
    </row>
    <row r="760" spans="1:1" ht="13.5">
      <c r="A760" s="56"/>
    </row>
    <row r="761" spans="1:1" ht="13.5">
      <c r="A761" s="56"/>
    </row>
    <row r="762" spans="1:1" ht="13.5">
      <c r="A762" s="56"/>
    </row>
    <row r="763" spans="1:1" ht="13.5">
      <c r="A763" s="56"/>
    </row>
    <row r="764" spans="1:1" ht="13.5">
      <c r="A764" s="56"/>
    </row>
    <row r="765" spans="1:1" ht="13.5">
      <c r="A765" s="56"/>
    </row>
    <row r="766" spans="1:1" ht="13.5">
      <c r="A766" s="56"/>
    </row>
    <row r="767" spans="1:1" ht="13.5">
      <c r="A767" s="56"/>
    </row>
    <row r="768" spans="1:1" ht="13.5">
      <c r="A768" s="56"/>
    </row>
    <row r="769" spans="1:1" ht="13.5">
      <c r="A769" s="56"/>
    </row>
    <row r="770" spans="1:1" ht="13.5">
      <c r="A770" s="56"/>
    </row>
    <row r="771" spans="1:1" ht="13.5">
      <c r="A771" s="56"/>
    </row>
    <row r="772" spans="1:1" ht="13.5">
      <c r="A772" s="56"/>
    </row>
    <row r="773" spans="1:1" ht="13.5">
      <c r="A773" s="56"/>
    </row>
    <row r="774" spans="1:1" ht="13.5">
      <c r="A774" s="56"/>
    </row>
    <row r="775" spans="1:1" ht="13.5">
      <c r="A775" s="56"/>
    </row>
    <row r="776" spans="1:1" ht="13.5">
      <c r="A776" s="56"/>
    </row>
    <row r="777" spans="1:1" ht="13.5">
      <c r="A777" s="56"/>
    </row>
    <row r="778" spans="1:1" ht="13.5">
      <c r="A778" s="56"/>
    </row>
    <row r="779" spans="1:1" ht="13.5">
      <c r="A779" s="56"/>
    </row>
    <row r="780" spans="1:1" ht="13.5">
      <c r="A780" s="56"/>
    </row>
    <row r="781" spans="1:1" ht="13.5">
      <c r="A781" s="56"/>
    </row>
    <row r="782" spans="1:1" ht="13.5">
      <c r="A782" s="56"/>
    </row>
    <row r="783" spans="1:1" ht="13.5">
      <c r="A783" s="56"/>
    </row>
    <row r="784" spans="1:1" ht="13.5">
      <c r="A784" s="56"/>
    </row>
    <row r="785" spans="1:1" ht="13.5">
      <c r="A785" s="56"/>
    </row>
    <row r="786" spans="1:1" ht="13.5">
      <c r="A786" s="56"/>
    </row>
    <row r="787" spans="1:1" ht="13.5">
      <c r="A787" s="56"/>
    </row>
    <row r="788" spans="1:1" ht="13.5">
      <c r="A788" s="56"/>
    </row>
    <row r="789" spans="1:1" ht="13.5">
      <c r="A789" s="56"/>
    </row>
    <row r="790" spans="1:1" ht="13.5">
      <c r="A790" s="56"/>
    </row>
    <row r="791" spans="1:1" ht="13.5">
      <c r="A791" s="56"/>
    </row>
    <row r="792" spans="1:1" ht="13.5">
      <c r="A792" s="56"/>
    </row>
    <row r="793" spans="1:1" ht="13.5">
      <c r="A793" s="56"/>
    </row>
    <row r="794" spans="1:1" ht="13.5">
      <c r="A794" s="56"/>
    </row>
    <row r="795" spans="1:1" ht="13.5">
      <c r="A795" s="56"/>
    </row>
    <row r="796" spans="1:1" ht="13.5">
      <c r="A796" s="56"/>
    </row>
    <row r="797" spans="1:1" ht="13.5">
      <c r="A797" s="56"/>
    </row>
    <row r="798" spans="1:1" ht="13.5">
      <c r="A798" s="56"/>
    </row>
    <row r="799" spans="1:1" ht="13.5">
      <c r="A799" s="56"/>
    </row>
    <row r="800" spans="1:1" ht="13.5">
      <c r="A800" s="56"/>
    </row>
    <row r="801" spans="1:1" ht="13.5">
      <c r="A801" s="56"/>
    </row>
    <row r="802" spans="1:1" ht="13.5">
      <c r="A802" s="56"/>
    </row>
    <row r="803" spans="1:1" ht="13.5">
      <c r="A803" s="56"/>
    </row>
    <row r="804" spans="1:1" ht="13.5">
      <c r="A804" s="56"/>
    </row>
    <row r="805" spans="1:1" ht="13.5">
      <c r="A805" s="56"/>
    </row>
    <row r="806" spans="1:1" ht="13.5">
      <c r="A806" s="56"/>
    </row>
    <row r="807" spans="1:1" ht="13.5">
      <c r="A807" s="56"/>
    </row>
    <row r="808" spans="1:1" ht="13.5">
      <c r="A808" s="56"/>
    </row>
    <row r="809" spans="1:1" ht="13.5">
      <c r="A809" s="56"/>
    </row>
    <row r="810" spans="1:1" ht="13.5">
      <c r="A810" s="56"/>
    </row>
    <row r="811" spans="1:1" ht="13.5">
      <c r="A811" s="56"/>
    </row>
    <row r="812" spans="1:1" ht="13.5">
      <c r="A812" s="56"/>
    </row>
    <row r="813" spans="1:1" ht="13.5">
      <c r="A813" s="56"/>
    </row>
    <row r="814" spans="1:1" ht="13.5">
      <c r="A814" s="56"/>
    </row>
    <row r="815" spans="1:1" ht="13.5">
      <c r="A815" s="56"/>
    </row>
    <row r="816" spans="1:1" ht="13.5">
      <c r="A816" s="56"/>
    </row>
    <row r="817" spans="1:1" ht="13.5">
      <c r="A817" s="56"/>
    </row>
    <row r="818" spans="1:1" ht="13.5">
      <c r="A818" s="56"/>
    </row>
    <row r="819" spans="1:1" ht="13.5">
      <c r="A819" s="56"/>
    </row>
    <row r="820" spans="1:1" ht="13.5">
      <c r="A820" s="56"/>
    </row>
    <row r="821" spans="1:1" ht="13.5">
      <c r="A821" s="56"/>
    </row>
    <row r="822" spans="1:1" ht="13.5">
      <c r="A822" s="56"/>
    </row>
    <row r="823" spans="1:1" ht="13.5">
      <c r="A823" s="56"/>
    </row>
    <row r="824" spans="1:1" ht="13.5">
      <c r="A824" s="56"/>
    </row>
    <row r="825" spans="1:1" ht="13.5">
      <c r="A825" s="56"/>
    </row>
    <row r="826" spans="1:1" ht="13.5">
      <c r="A826" s="56"/>
    </row>
    <row r="827" spans="1:1" ht="13.5">
      <c r="A827" s="56"/>
    </row>
    <row r="828" spans="1:1" ht="13.5">
      <c r="A828" s="56"/>
    </row>
    <row r="829" spans="1:1" ht="13.5">
      <c r="A829" s="56"/>
    </row>
    <row r="830" spans="1:1" ht="13.5">
      <c r="A830" s="56"/>
    </row>
    <row r="831" spans="1:1" ht="13.5">
      <c r="A831" s="56"/>
    </row>
    <row r="832" spans="1:1" ht="13.5">
      <c r="A832" s="56"/>
    </row>
    <row r="833" spans="1:1" ht="13.5">
      <c r="A833" s="56"/>
    </row>
    <row r="834" spans="1:1" ht="13.5">
      <c r="A834" s="56"/>
    </row>
    <row r="835" spans="1:1" ht="13.5">
      <c r="A835" s="56"/>
    </row>
    <row r="836" spans="1:1" ht="13.5">
      <c r="A836" s="56"/>
    </row>
    <row r="837" spans="1:1" ht="13.5">
      <c r="A837" s="56"/>
    </row>
    <row r="838" spans="1:1" ht="13.5">
      <c r="A838" s="56"/>
    </row>
    <row r="839" spans="1:1" ht="13.5">
      <c r="A839" s="56"/>
    </row>
    <row r="840" spans="1:1" ht="13.5">
      <c r="A840" s="56"/>
    </row>
    <row r="841" spans="1:1" ht="13.5">
      <c r="A841" s="56"/>
    </row>
    <row r="842" spans="1:1" ht="13.5">
      <c r="A842" s="56"/>
    </row>
    <row r="843" spans="1:1" ht="13.5">
      <c r="A843" s="56"/>
    </row>
    <row r="844" spans="1:1" ht="13.5">
      <c r="A844" s="56"/>
    </row>
    <row r="845" spans="1:1" ht="13.5">
      <c r="A845" s="56"/>
    </row>
    <row r="846" spans="1:1" ht="13.5">
      <c r="A846" s="56"/>
    </row>
    <row r="847" spans="1:1" ht="13.5">
      <c r="A847" s="56"/>
    </row>
    <row r="848" spans="1:1" ht="13.5">
      <c r="A848" s="56"/>
    </row>
    <row r="849" spans="1:1" ht="13.5">
      <c r="A849" s="56"/>
    </row>
    <row r="850" spans="1:1" ht="13.5">
      <c r="A850" s="56"/>
    </row>
    <row r="851" spans="1:1" ht="13.5">
      <c r="A851" s="56"/>
    </row>
    <row r="852" spans="1:1" ht="13.5">
      <c r="A852" s="56"/>
    </row>
    <row r="853" spans="1:1" ht="13.5">
      <c r="A853" s="56"/>
    </row>
    <row r="854" spans="1:1" ht="13.5">
      <c r="A854" s="56"/>
    </row>
    <row r="855" spans="1:1" ht="13.5">
      <c r="A855" s="56"/>
    </row>
    <row r="856" spans="1:1" ht="13.5">
      <c r="A856" s="56"/>
    </row>
    <row r="857" spans="1:1" ht="13.5">
      <c r="A857" s="56"/>
    </row>
    <row r="858" spans="1:1" ht="13.5">
      <c r="A858" s="56"/>
    </row>
    <row r="859" spans="1:1" ht="13.5">
      <c r="A859" s="56"/>
    </row>
    <row r="860" spans="1:1" ht="13.5">
      <c r="A860" s="56"/>
    </row>
    <row r="861" spans="1:1" ht="13.5">
      <c r="A861" s="56"/>
    </row>
    <row r="862" spans="1:1" ht="13.5">
      <c r="A862" s="56"/>
    </row>
    <row r="863" spans="1:1" ht="13.5">
      <c r="A863" s="56"/>
    </row>
    <row r="864" spans="1:1" ht="13.5">
      <c r="A864" s="56"/>
    </row>
    <row r="865" spans="1:1" ht="13.5">
      <c r="A865" s="56"/>
    </row>
    <row r="866" spans="1:1" ht="13.5">
      <c r="A866" s="56"/>
    </row>
    <row r="867" spans="1:1" ht="13.5">
      <c r="A867" s="56"/>
    </row>
    <row r="868" spans="1:1" ht="13.5">
      <c r="A868" s="56"/>
    </row>
    <row r="869" spans="1:1" ht="13.5">
      <c r="A869" s="56"/>
    </row>
    <row r="870" spans="1:1" ht="13.5">
      <c r="A870" s="56"/>
    </row>
    <row r="871" spans="1:1" ht="13.5">
      <c r="A871" s="56"/>
    </row>
    <row r="872" spans="1:1" ht="13.5">
      <c r="A872" s="56"/>
    </row>
    <row r="873" spans="1:1" ht="13.5">
      <c r="A873" s="56"/>
    </row>
    <row r="874" spans="1:1" ht="13.5">
      <c r="A874" s="56"/>
    </row>
    <row r="875" spans="1:1" ht="13.5">
      <c r="A875" s="56"/>
    </row>
    <row r="876" spans="1:1" ht="13.5">
      <c r="A876" s="56"/>
    </row>
    <row r="877" spans="1:1" ht="13.5">
      <c r="A877" s="56"/>
    </row>
    <row r="878" spans="1:1" ht="13.5">
      <c r="A878" s="56"/>
    </row>
    <row r="879" spans="1:1" ht="13.5">
      <c r="A879" s="56"/>
    </row>
    <row r="880" spans="1:1" ht="13.5">
      <c r="A880" s="56"/>
    </row>
    <row r="881" spans="1:1" ht="13.5">
      <c r="A881" s="56"/>
    </row>
    <row r="882" spans="1:1" ht="13.5">
      <c r="A882" s="56"/>
    </row>
    <row r="883" spans="1:1" ht="13.5">
      <c r="A883" s="56"/>
    </row>
    <row r="884" spans="1:1" ht="13.5">
      <c r="A884" s="56"/>
    </row>
    <row r="885" spans="1:1" ht="13.5">
      <c r="A885" s="56"/>
    </row>
    <row r="886" spans="1:1" ht="13.5">
      <c r="A886" s="56"/>
    </row>
    <row r="887" spans="1:1" ht="13.5">
      <c r="A887" s="56"/>
    </row>
    <row r="888" spans="1:1" ht="13.5">
      <c r="A888" s="56"/>
    </row>
    <row r="889" spans="1:1" ht="13.5">
      <c r="A889" s="56"/>
    </row>
    <row r="890" spans="1:1" ht="13.5">
      <c r="A890" s="56"/>
    </row>
    <row r="891" spans="1:1" ht="13.5">
      <c r="A891" s="56"/>
    </row>
    <row r="892" spans="1:1" ht="13.5">
      <c r="A892" s="56"/>
    </row>
    <row r="893" spans="1:1" ht="13.5">
      <c r="A893" s="56"/>
    </row>
    <row r="894" spans="1:1" ht="13.5">
      <c r="A894" s="56"/>
    </row>
    <row r="895" spans="1:1" ht="13.5">
      <c r="A895" s="56"/>
    </row>
    <row r="896" spans="1:1" ht="13.5">
      <c r="A896" s="56"/>
    </row>
    <row r="897" spans="1:1" ht="13.5">
      <c r="A897" s="56"/>
    </row>
    <row r="898" spans="1:1" ht="13.5">
      <c r="A898" s="56"/>
    </row>
    <row r="899" spans="1:1" ht="13.5">
      <c r="A899" s="56"/>
    </row>
    <row r="900" spans="1:1" ht="13.5">
      <c r="A900" s="56"/>
    </row>
    <row r="901" spans="1:1" ht="13.5">
      <c r="A901" s="56"/>
    </row>
    <row r="902" spans="1:1" ht="13.5">
      <c r="A902" s="56"/>
    </row>
    <row r="903" spans="1:1" ht="13.5">
      <c r="A903" s="56"/>
    </row>
    <row r="904" spans="1:1" ht="13.5">
      <c r="A904" s="56"/>
    </row>
    <row r="905" spans="1:1" ht="13.5">
      <c r="A905" s="56"/>
    </row>
    <row r="906" spans="1:1" ht="13.5">
      <c r="A906" s="56"/>
    </row>
    <row r="907" spans="1:1" ht="13.5">
      <c r="A907" s="56"/>
    </row>
    <row r="908" spans="1:1" ht="13.5">
      <c r="A908" s="56"/>
    </row>
    <row r="909" spans="1:1" ht="13.5">
      <c r="A909" s="56"/>
    </row>
    <row r="910" spans="1:1" ht="13.5">
      <c r="A910" s="56"/>
    </row>
    <row r="911" spans="1:1" ht="13.5">
      <c r="A911" s="56"/>
    </row>
    <row r="912" spans="1:1" ht="13.5">
      <c r="A912" s="56"/>
    </row>
    <row r="913" spans="1:1" ht="13.5">
      <c r="A913" s="56"/>
    </row>
    <row r="914" spans="1:1" ht="13.5">
      <c r="A914" s="56"/>
    </row>
    <row r="915" spans="1:1" ht="13.5">
      <c r="A915" s="56"/>
    </row>
    <row r="916" spans="1:1" ht="13.5">
      <c r="A916" s="56"/>
    </row>
    <row r="917" spans="1:1" ht="13.5">
      <c r="A917" s="56"/>
    </row>
    <row r="918" spans="1:1" ht="13.5">
      <c r="A918" s="56"/>
    </row>
    <row r="919" spans="1:1" ht="13.5">
      <c r="A919" s="56"/>
    </row>
    <row r="920" spans="1:1" ht="13.5">
      <c r="A920" s="56"/>
    </row>
    <row r="921" spans="1:1" ht="13.5">
      <c r="A921" s="56"/>
    </row>
    <row r="922" spans="1:1" ht="13.5">
      <c r="A922" s="56"/>
    </row>
    <row r="923" spans="1:1" ht="13.5">
      <c r="A923" s="56"/>
    </row>
    <row r="924" spans="1:1" ht="13.5">
      <c r="A924" s="56"/>
    </row>
    <row r="925" spans="1:1" ht="13.5">
      <c r="A925" s="56"/>
    </row>
    <row r="926" spans="1:1" ht="13.5">
      <c r="A926" s="56"/>
    </row>
    <row r="927" spans="1:1" ht="13.5">
      <c r="A927" s="56"/>
    </row>
    <row r="928" spans="1:1" ht="13.5">
      <c r="A928" s="56"/>
    </row>
    <row r="929" spans="1:1" ht="13.5">
      <c r="A929" s="56"/>
    </row>
    <row r="930" spans="1:1" ht="13.5">
      <c r="A930" s="56"/>
    </row>
    <row r="931" spans="1:1" ht="13.5">
      <c r="A931" s="56"/>
    </row>
    <row r="932" spans="1:1" ht="13.5">
      <c r="A932" s="56"/>
    </row>
    <row r="933" spans="1:1" ht="13.5">
      <c r="A933" s="56"/>
    </row>
    <row r="934" spans="1:1" ht="13.5">
      <c r="A934" s="56"/>
    </row>
    <row r="935" spans="1:1" ht="13.5">
      <c r="A935" s="56"/>
    </row>
    <row r="936" spans="1:1" ht="13.5">
      <c r="A936" s="56"/>
    </row>
    <row r="937" spans="1:1" ht="13.5">
      <c r="A937" s="56"/>
    </row>
    <row r="938" spans="1:1" ht="13.5">
      <c r="A938" s="56"/>
    </row>
    <row r="939" spans="1:1" ht="13.5">
      <c r="A939" s="56"/>
    </row>
    <row r="940" spans="1:1" ht="13.5">
      <c r="A940" s="56"/>
    </row>
    <row r="941" spans="1:1" ht="13.5">
      <c r="A941" s="56"/>
    </row>
    <row r="942" spans="1:1" ht="13.5">
      <c r="A942" s="56"/>
    </row>
    <row r="943" spans="1:1" ht="13.5">
      <c r="A943" s="56"/>
    </row>
    <row r="944" spans="1:1" ht="13.5">
      <c r="A944" s="56"/>
    </row>
    <row r="945" spans="1:1" ht="13.5">
      <c r="A945" s="56"/>
    </row>
    <row r="946" spans="1:1" ht="13.5">
      <c r="A946" s="56"/>
    </row>
    <row r="947" spans="1:1" ht="13.5">
      <c r="A947" s="56"/>
    </row>
    <row r="948" spans="1:1" ht="13.5">
      <c r="A948" s="56"/>
    </row>
    <row r="949" spans="1:1" ht="13.5">
      <c r="A949" s="56"/>
    </row>
    <row r="950" spans="1:1" ht="13.5">
      <c r="A950" s="56"/>
    </row>
    <row r="951" spans="1:1" ht="13.5">
      <c r="A951" s="56"/>
    </row>
    <row r="952" spans="1:1" ht="13.5">
      <c r="A952" s="56"/>
    </row>
    <row r="953" spans="1:1" ht="13.5">
      <c r="A953" s="56"/>
    </row>
    <row r="954" spans="1:1" ht="13.5">
      <c r="A954" s="56"/>
    </row>
    <row r="955" spans="1:1" ht="13.5">
      <c r="A955" s="56"/>
    </row>
    <row r="956" spans="1:1" ht="13.5">
      <c r="A956" s="56"/>
    </row>
    <row r="957" spans="1:1" ht="13.5">
      <c r="A957" s="56"/>
    </row>
    <row r="958" spans="1:1" ht="13.5">
      <c r="A958" s="56"/>
    </row>
    <row r="959" spans="1:1" ht="13.5">
      <c r="A959" s="56"/>
    </row>
    <row r="960" spans="1:1" ht="13.5">
      <c r="A960" s="56"/>
    </row>
    <row r="961" spans="1:1" ht="13.5">
      <c r="A961" s="56"/>
    </row>
    <row r="962" spans="1:1" ht="13.5">
      <c r="A962" s="56"/>
    </row>
    <row r="963" spans="1:1" ht="13.5">
      <c r="A963" s="56"/>
    </row>
    <row r="964" spans="1:1" ht="13.5">
      <c r="A964" s="56"/>
    </row>
    <row r="965" spans="1:1" ht="13.5">
      <c r="A965" s="56"/>
    </row>
    <row r="966" spans="1:1" ht="13.5">
      <c r="A966" s="56"/>
    </row>
    <row r="967" spans="1:1" ht="13.5">
      <c r="A967" s="56"/>
    </row>
    <row r="968" spans="1:1" ht="13.5">
      <c r="A968" s="56"/>
    </row>
    <row r="969" spans="1:1" ht="13.5">
      <c r="A969" s="56"/>
    </row>
    <row r="970" spans="1:1" ht="13.5">
      <c r="A970" s="56"/>
    </row>
    <row r="971" spans="1:1" ht="13.5">
      <c r="A971" s="56"/>
    </row>
    <row r="972" spans="1:1" ht="13.5">
      <c r="A972" s="56"/>
    </row>
    <row r="973" spans="1:1" ht="13.5">
      <c r="A973" s="56"/>
    </row>
    <row r="974" spans="1:1" ht="13.5">
      <c r="A974" s="56"/>
    </row>
    <row r="975" spans="1:1" ht="13.5">
      <c r="A975" s="56"/>
    </row>
    <row r="976" spans="1:1" ht="13.5">
      <c r="A976" s="56"/>
    </row>
    <row r="977" spans="1:1" ht="13.5">
      <c r="A977" s="56"/>
    </row>
    <row r="978" spans="1:1" ht="13.5">
      <c r="A978" s="56"/>
    </row>
    <row r="979" spans="1:1" ht="13.5">
      <c r="A979" s="56"/>
    </row>
    <row r="980" spans="1:1" ht="13.5">
      <c r="A980" s="56"/>
    </row>
    <row r="981" spans="1:1" ht="13.5">
      <c r="A981" s="56"/>
    </row>
    <row r="982" spans="1:1" ht="13.5">
      <c r="A982" s="56"/>
    </row>
    <row r="983" spans="1:1" ht="13.5">
      <c r="A983" s="56"/>
    </row>
    <row r="984" spans="1:1" ht="13.5">
      <c r="A984" s="56"/>
    </row>
    <row r="985" spans="1:1" ht="13.5">
      <c r="A985" s="56"/>
    </row>
    <row r="986" spans="1:1" ht="13.5">
      <c r="A986" s="56"/>
    </row>
    <row r="987" spans="1:1" ht="13.5">
      <c r="A987" s="56"/>
    </row>
    <row r="988" spans="1:1" ht="13.5">
      <c r="A988" s="56"/>
    </row>
    <row r="989" spans="1:1" ht="13.5">
      <c r="A989" s="56"/>
    </row>
    <row r="990" spans="1:1" ht="13.5">
      <c r="A990" s="56"/>
    </row>
    <row r="991" spans="1:1" ht="13.5">
      <c r="A991" s="56"/>
    </row>
    <row r="992" spans="1:1" ht="13.5">
      <c r="A992" s="56"/>
    </row>
    <row r="993" spans="1:1" ht="13.5">
      <c r="A993" s="56"/>
    </row>
    <row r="994" spans="1:1" ht="13.5">
      <c r="A994" s="56"/>
    </row>
    <row r="995" spans="1:1" ht="13.5">
      <c r="A995" s="56"/>
    </row>
    <row r="996" spans="1:1" ht="13.5">
      <c r="A996" s="56"/>
    </row>
    <row r="997" spans="1:1" ht="13.5">
      <c r="A997" s="56"/>
    </row>
    <row r="998" spans="1:1" ht="13.5">
      <c r="A998" s="56"/>
    </row>
    <row r="999" spans="1:1" ht="13.5">
      <c r="A999" s="56"/>
    </row>
    <row r="1000" spans="1:1" ht="13.5">
      <c r="A1000" s="56"/>
    </row>
    <row r="1001" spans="1:1" ht="13.5">
      <c r="A1001" s="56"/>
    </row>
  </sheetData>
  <phoneticPr fontId="2"/>
  <hyperlinks>
    <hyperlink ref="A25" r:id="rId1" xr:uid="{46B05E75-C584-49E0-BF9D-E041AD7504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ビズ研</cp:lastModifiedBy>
  <cp:lastPrinted>2023-11-09T04:09:33Z</cp:lastPrinted>
  <dcterms:created xsi:type="dcterms:W3CDTF">2021-04-13T06:28:12Z</dcterms:created>
  <dcterms:modified xsi:type="dcterms:W3CDTF">2023-11-09T04:09:41Z</dcterms:modified>
</cp:coreProperties>
</file>