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4\"/>
    </mc:Choice>
  </mc:AlternateContent>
  <xr:revisionPtr revIDLastSave="0" documentId="13_ncr:1_{00CB45A9-7B7E-46DE-B72B-3E0082AC7DFC}" xr6:coauthVersionLast="47" xr6:coauthVersionMax="47" xr10:uidLastSave="{00000000-0000-0000-0000-000000000000}"/>
  <bookViews>
    <workbookView xWindow="19200" yWindow="2580" windowWidth="17730" windowHeight="12075" xr2:uid="{00000000-000D-0000-FFFF-FFFF00000000}"/>
  </bookViews>
  <sheets>
    <sheet name="1月" sheetId="19" r:id="rId1"/>
    <sheet name="2月" sheetId="20" r:id="rId2"/>
    <sheet name="3月" sheetId="30" r:id="rId3"/>
    <sheet name="4月" sheetId="29" r:id="rId4"/>
    <sheet name="5月" sheetId="28" r:id="rId5"/>
    <sheet name="6月" sheetId="27" r:id="rId6"/>
    <sheet name="7月" sheetId="26" r:id="rId7"/>
    <sheet name="8月" sheetId="25" r:id="rId8"/>
    <sheet name="9月" sheetId="24" r:id="rId9"/>
    <sheet name="10月" sheetId="23" r:id="rId10"/>
    <sheet name="11月" sheetId="22" r:id="rId11"/>
    <sheet name="12月" sheetId="21" r:id="rId12"/>
    <sheet name="祝日リスト" sheetId="32" r:id="rId13"/>
  </sheets>
  <definedNames>
    <definedName name="_xlnm.Print_Area" localSheetId="9">'10月'!$A$1:$K$42</definedName>
    <definedName name="_xlnm.Print_Area" localSheetId="10">'11月'!$A$1:$K$42</definedName>
    <definedName name="_xlnm.Print_Area" localSheetId="11">'12月'!$A$1:$K$42</definedName>
    <definedName name="_xlnm.Print_Area" localSheetId="0">'1月'!$A$1:$K$42</definedName>
    <definedName name="_xlnm.Print_Area" localSheetId="1">'2月'!$A$1:$K$42</definedName>
    <definedName name="_xlnm.Print_Area" localSheetId="2">'3月'!$A$1:$K$42</definedName>
    <definedName name="_xlnm.Print_Area" localSheetId="3">'4月'!$A$1:$K$42</definedName>
    <definedName name="_xlnm.Print_Area" localSheetId="4">'5月'!$A$1:$K$42</definedName>
    <definedName name="_xlnm.Print_Area" localSheetId="5">'6月'!$A$1:$K$42</definedName>
    <definedName name="_xlnm.Print_Area" localSheetId="6">'7月'!$A$1:$K$42</definedName>
    <definedName name="_xlnm.Print_Area" localSheetId="7">'8月'!$A$1:$K$42</definedName>
    <definedName name="_xlnm.Print_Area" localSheetId="8">'9月'!$A$1:$K$42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21" l="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3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7" i="23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B3" i="32"/>
  <c r="B4" i="3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" i="32"/>
  <c r="O17" i="30" l="1"/>
  <c r="O18" i="30" s="1"/>
  <c r="O19" i="30" s="1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O32" i="30" s="1"/>
  <c r="O33" i="30" s="1"/>
  <c r="O34" i="30" s="1"/>
  <c r="O35" i="30" s="1"/>
  <c r="O36" i="30" s="1"/>
  <c r="A7" i="30"/>
  <c r="A8" i="30" s="1"/>
  <c r="O17" i="29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O31" i="29" s="1"/>
  <c r="O32" i="29" s="1"/>
  <c r="O33" i="29" s="1"/>
  <c r="O34" i="29" s="1"/>
  <c r="O35" i="29" s="1"/>
  <c r="O36" i="29" s="1"/>
  <c r="A7" i="29"/>
  <c r="A8" i="29" s="1"/>
  <c r="O17" i="28"/>
  <c r="O18" i="28" s="1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O33" i="28" s="1"/>
  <c r="O34" i="28" s="1"/>
  <c r="O35" i="28" s="1"/>
  <c r="O36" i="28" s="1"/>
  <c r="A7" i="28"/>
  <c r="A8" i="28" s="1"/>
  <c r="O17" i="27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A7" i="27"/>
  <c r="A8" i="27" s="1"/>
  <c r="O17" i="26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A7" i="26"/>
  <c r="B7" i="26" s="1"/>
  <c r="O17" i="25"/>
  <c r="O18" i="25" s="1"/>
  <c r="O19" i="25" s="1"/>
  <c r="O20" i="25" s="1"/>
  <c r="O21" i="25" s="1"/>
  <c r="O22" i="25" s="1"/>
  <c r="O23" i="25" s="1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A7" i="25"/>
  <c r="A8" i="25" s="1"/>
  <c r="O17" i="24"/>
  <c r="O18" i="24" s="1"/>
  <c r="O19" i="24" s="1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O31" i="24" s="1"/>
  <c r="O32" i="24" s="1"/>
  <c r="O33" i="24" s="1"/>
  <c r="O34" i="24" s="1"/>
  <c r="O35" i="24" s="1"/>
  <c r="O36" i="24" s="1"/>
  <c r="A7" i="24"/>
  <c r="B7" i="24" s="1"/>
  <c r="O17" i="23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A7" i="23"/>
  <c r="A8" i="23" s="1"/>
  <c r="O17" i="22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O36" i="22" s="1"/>
  <c r="A7" i="22"/>
  <c r="A8" i="22" s="1"/>
  <c r="O17" i="2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A7" i="21"/>
  <c r="A8" i="21" s="1"/>
  <c r="O17" i="20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A7" i="20"/>
  <c r="A7" i="19"/>
  <c r="C7" i="19" s="1"/>
  <c r="O17" i="19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B7" i="20" l="1"/>
  <c r="B7" i="19"/>
  <c r="B7" i="30"/>
  <c r="C8" i="30"/>
  <c r="B8" i="30"/>
  <c r="A9" i="30"/>
  <c r="C7" i="30"/>
  <c r="C8" i="29"/>
  <c r="B8" i="29"/>
  <c r="A9" i="29"/>
  <c r="B7" i="29"/>
  <c r="C7" i="29"/>
  <c r="C8" i="28"/>
  <c r="A9" i="28"/>
  <c r="B8" i="28"/>
  <c r="B7" i="28"/>
  <c r="C7" i="28"/>
  <c r="C8" i="27"/>
  <c r="B8" i="27"/>
  <c r="A9" i="27"/>
  <c r="B7" i="27"/>
  <c r="C7" i="27"/>
  <c r="C7" i="26"/>
  <c r="A8" i="26"/>
  <c r="C8" i="25"/>
  <c r="B8" i="25"/>
  <c r="A9" i="25"/>
  <c r="B7" i="25"/>
  <c r="C7" i="25"/>
  <c r="C7" i="24"/>
  <c r="A8" i="24"/>
  <c r="C8" i="23"/>
  <c r="B8" i="23"/>
  <c r="A9" i="23"/>
  <c r="B7" i="23"/>
  <c r="C7" i="23"/>
  <c r="A9" i="22"/>
  <c r="C8" i="22"/>
  <c r="B8" i="22"/>
  <c r="B7" i="22"/>
  <c r="C7" i="22"/>
  <c r="C8" i="21"/>
  <c r="B8" i="21"/>
  <c r="A9" i="21"/>
  <c r="B7" i="21"/>
  <c r="C7" i="21"/>
  <c r="C7" i="20"/>
  <c r="A8" i="20"/>
  <c r="B8" i="20" s="1"/>
  <c r="A8" i="19"/>
  <c r="B8" i="19" s="1"/>
  <c r="C9" i="30" l="1"/>
  <c r="A10" i="30"/>
  <c r="B9" i="30"/>
  <c r="A10" i="29"/>
  <c r="C9" i="29"/>
  <c r="B9" i="29"/>
  <c r="A10" i="28"/>
  <c r="C9" i="28"/>
  <c r="B9" i="28"/>
  <c r="A10" i="27"/>
  <c r="C9" i="27"/>
  <c r="B9" i="27"/>
  <c r="C8" i="26"/>
  <c r="A9" i="26"/>
  <c r="B8" i="26"/>
  <c r="A10" i="25"/>
  <c r="C9" i="25"/>
  <c r="B9" i="25"/>
  <c r="A9" i="24"/>
  <c r="C8" i="24"/>
  <c r="B8" i="24"/>
  <c r="C9" i="23"/>
  <c r="A10" i="23"/>
  <c r="B9" i="23"/>
  <c r="A10" i="22"/>
  <c r="C9" i="22"/>
  <c r="B9" i="22"/>
  <c r="A10" i="21"/>
  <c r="C9" i="21"/>
  <c r="B9" i="21"/>
  <c r="A9" i="20"/>
  <c r="B9" i="20" s="1"/>
  <c r="C8" i="20"/>
  <c r="A9" i="19"/>
  <c r="C8" i="19"/>
  <c r="B9" i="19" l="1"/>
  <c r="C10" i="30"/>
  <c r="B10" i="30"/>
  <c r="A11" i="30"/>
  <c r="C10" i="29"/>
  <c r="B10" i="29"/>
  <c r="A11" i="29"/>
  <c r="C10" i="28"/>
  <c r="B10" i="28"/>
  <c r="A11" i="28"/>
  <c r="A11" i="27"/>
  <c r="C10" i="27"/>
  <c r="B10" i="27"/>
  <c r="A10" i="26"/>
  <c r="C9" i="26"/>
  <c r="B9" i="26"/>
  <c r="C10" i="25"/>
  <c r="B10" i="25"/>
  <c r="A11" i="25"/>
  <c r="C9" i="24"/>
  <c r="A10" i="24"/>
  <c r="B9" i="24"/>
  <c r="C10" i="23"/>
  <c r="B10" i="23"/>
  <c r="A11" i="23"/>
  <c r="C10" i="22"/>
  <c r="B10" i="22"/>
  <c r="A11" i="22"/>
  <c r="C10" i="21"/>
  <c r="A11" i="21"/>
  <c r="B10" i="21"/>
  <c r="C9" i="20"/>
  <c r="A10" i="20"/>
  <c r="B10" i="20" s="1"/>
  <c r="C9" i="19"/>
  <c r="A10" i="19"/>
  <c r="B10" i="19" s="1"/>
  <c r="B11" i="30" l="1"/>
  <c r="A12" i="30"/>
  <c r="C11" i="30"/>
  <c r="A12" i="29"/>
  <c r="B11" i="29"/>
  <c r="C11" i="29"/>
  <c r="A12" i="28"/>
  <c r="C11" i="28"/>
  <c r="B11" i="28"/>
  <c r="C11" i="27"/>
  <c r="A12" i="27"/>
  <c r="B11" i="27"/>
  <c r="A11" i="26"/>
  <c r="C10" i="26"/>
  <c r="B10" i="26"/>
  <c r="A12" i="25"/>
  <c r="C11" i="25"/>
  <c r="B11" i="25"/>
  <c r="C10" i="24"/>
  <c r="B10" i="24"/>
  <c r="A11" i="24"/>
  <c r="A12" i="23"/>
  <c r="C11" i="23"/>
  <c r="B11" i="23"/>
  <c r="A12" i="22"/>
  <c r="C11" i="22"/>
  <c r="B11" i="22"/>
  <c r="A12" i="21"/>
  <c r="C11" i="21"/>
  <c r="B11" i="21"/>
  <c r="A11" i="20"/>
  <c r="B11" i="20" s="1"/>
  <c r="C10" i="20"/>
  <c r="A11" i="19"/>
  <c r="B11" i="19" s="1"/>
  <c r="C10" i="19"/>
  <c r="C12" i="30" l="1"/>
  <c r="B12" i="30"/>
  <c r="A13" i="30"/>
  <c r="C12" i="29"/>
  <c r="B12" i="29"/>
  <c r="A13" i="29"/>
  <c r="C12" i="28"/>
  <c r="B12" i="28"/>
  <c r="A13" i="28"/>
  <c r="C12" i="27"/>
  <c r="B12" i="27"/>
  <c r="A13" i="27"/>
  <c r="A12" i="26"/>
  <c r="C11" i="26"/>
  <c r="B11" i="26"/>
  <c r="C12" i="25"/>
  <c r="B12" i="25"/>
  <c r="A13" i="25"/>
  <c r="A12" i="24"/>
  <c r="C11" i="24"/>
  <c r="B11" i="24"/>
  <c r="C12" i="23"/>
  <c r="B12" i="23"/>
  <c r="A13" i="23"/>
  <c r="C12" i="22"/>
  <c r="B12" i="22"/>
  <c r="A13" i="22"/>
  <c r="C12" i="21"/>
  <c r="B12" i="21"/>
  <c r="A13" i="21"/>
  <c r="A12" i="20"/>
  <c r="B12" i="20" s="1"/>
  <c r="C11" i="20"/>
  <c r="C11" i="19"/>
  <c r="A12" i="19"/>
  <c r="B12" i="19" s="1"/>
  <c r="B13" i="30" l="1"/>
  <c r="A14" i="30"/>
  <c r="C13" i="30"/>
  <c r="C13" i="29"/>
  <c r="A14" i="29"/>
  <c r="B13" i="29"/>
  <c r="A14" i="28"/>
  <c r="C13" i="28"/>
  <c r="B13" i="28"/>
  <c r="A14" i="27"/>
  <c r="C13" i="27"/>
  <c r="B13" i="27"/>
  <c r="C12" i="26"/>
  <c r="B12" i="26"/>
  <c r="A13" i="26"/>
  <c r="A14" i="25"/>
  <c r="C13" i="25"/>
  <c r="B13" i="25"/>
  <c r="C12" i="24"/>
  <c r="B12" i="24"/>
  <c r="A13" i="24"/>
  <c r="A14" i="23"/>
  <c r="C13" i="23"/>
  <c r="B13" i="23"/>
  <c r="A14" i="22"/>
  <c r="C13" i="22"/>
  <c r="B13" i="22"/>
  <c r="A14" i="21"/>
  <c r="C13" i="21"/>
  <c r="B13" i="21"/>
  <c r="C12" i="20"/>
  <c r="A13" i="20"/>
  <c r="B13" i="20" s="1"/>
  <c r="C12" i="19"/>
  <c r="A13" i="19"/>
  <c r="B13" i="19" s="1"/>
  <c r="C14" i="30" l="1"/>
  <c r="B14" i="30"/>
  <c r="A15" i="30"/>
  <c r="C14" i="29"/>
  <c r="B14" i="29"/>
  <c r="A15" i="29"/>
  <c r="A15" i="28"/>
  <c r="C14" i="28"/>
  <c r="B14" i="28"/>
  <c r="C14" i="27"/>
  <c r="B14" i="27"/>
  <c r="A15" i="27"/>
  <c r="A14" i="26"/>
  <c r="B13" i="26"/>
  <c r="C13" i="26"/>
  <c r="C14" i="25"/>
  <c r="B14" i="25"/>
  <c r="A15" i="25"/>
  <c r="C13" i="24"/>
  <c r="A14" i="24"/>
  <c r="B13" i="24"/>
  <c r="C14" i="23"/>
  <c r="A15" i="23"/>
  <c r="B14" i="23"/>
  <c r="A15" i="22"/>
  <c r="C14" i="22"/>
  <c r="B14" i="22"/>
  <c r="C14" i="21"/>
  <c r="B14" i="21"/>
  <c r="A15" i="21"/>
  <c r="A14" i="20"/>
  <c r="B14" i="20" s="1"/>
  <c r="C13" i="20"/>
  <c r="C13" i="19"/>
  <c r="A14" i="19"/>
  <c r="B14" i="19" s="1"/>
  <c r="C15" i="30" l="1"/>
  <c r="A16" i="30"/>
  <c r="B15" i="30"/>
  <c r="A16" i="29"/>
  <c r="C15" i="29"/>
  <c r="B15" i="29"/>
  <c r="A16" i="28"/>
  <c r="C15" i="28"/>
  <c r="B15" i="28"/>
  <c r="A16" i="27"/>
  <c r="C15" i="27"/>
  <c r="B15" i="27"/>
  <c r="C14" i="26"/>
  <c r="B14" i="26"/>
  <c r="A15" i="26"/>
  <c r="A16" i="25"/>
  <c r="C15" i="25"/>
  <c r="B15" i="25"/>
  <c r="C14" i="24"/>
  <c r="B14" i="24"/>
  <c r="A15" i="24"/>
  <c r="A16" i="23"/>
  <c r="C15" i="23"/>
  <c r="B15" i="23"/>
  <c r="A16" i="22"/>
  <c r="C15" i="22"/>
  <c r="B15" i="22"/>
  <c r="A16" i="21"/>
  <c r="C15" i="21"/>
  <c r="B15" i="21"/>
  <c r="A15" i="20"/>
  <c r="B15" i="20" s="1"/>
  <c r="C14" i="20"/>
  <c r="C14" i="19"/>
  <c r="A15" i="19"/>
  <c r="B15" i="19" s="1"/>
  <c r="C16" i="30" l="1"/>
  <c r="A17" i="30"/>
  <c r="B16" i="30"/>
  <c r="C16" i="29"/>
  <c r="B16" i="29"/>
  <c r="A17" i="29"/>
  <c r="C16" i="28"/>
  <c r="B16" i="28"/>
  <c r="A17" i="28"/>
  <c r="C16" i="27"/>
  <c r="B16" i="27"/>
  <c r="A17" i="27"/>
  <c r="B15" i="26"/>
  <c r="A16" i="26"/>
  <c r="C15" i="26"/>
  <c r="C16" i="25"/>
  <c r="A17" i="25"/>
  <c r="B16" i="25"/>
  <c r="C15" i="24"/>
  <c r="A16" i="24"/>
  <c r="B15" i="24"/>
  <c r="C16" i="23"/>
  <c r="B16" i="23"/>
  <c r="A17" i="23"/>
  <c r="C16" i="22"/>
  <c r="A17" i="22"/>
  <c r="B16" i="22"/>
  <c r="C16" i="21"/>
  <c r="B16" i="21"/>
  <c r="A17" i="21"/>
  <c r="A16" i="20"/>
  <c r="B16" i="20" s="1"/>
  <c r="C15" i="20"/>
  <c r="C15" i="19"/>
  <c r="A16" i="19"/>
  <c r="B16" i="19" s="1"/>
  <c r="A18" i="30" l="1"/>
  <c r="B17" i="30"/>
  <c r="C17" i="30"/>
  <c r="A18" i="29"/>
  <c r="B17" i="29"/>
  <c r="C17" i="29"/>
  <c r="A18" i="28"/>
  <c r="C17" i="28"/>
  <c r="B17" i="28"/>
  <c r="A18" i="27"/>
  <c r="C17" i="27"/>
  <c r="B17" i="27"/>
  <c r="C16" i="26"/>
  <c r="A17" i="26"/>
  <c r="B16" i="26"/>
  <c r="A18" i="25"/>
  <c r="C17" i="25"/>
  <c r="B17" i="25"/>
  <c r="A17" i="24"/>
  <c r="C16" i="24"/>
  <c r="B16" i="24"/>
  <c r="A18" i="23"/>
  <c r="C17" i="23"/>
  <c r="B17" i="23"/>
  <c r="C17" i="22"/>
  <c r="A18" i="22"/>
  <c r="B17" i="22"/>
  <c r="A18" i="21"/>
  <c r="C17" i="21"/>
  <c r="B17" i="21"/>
  <c r="A17" i="20"/>
  <c r="B17" i="20" s="1"/>
  <c r="C16" i="20"/>
  <c r="A17" i="19"/>
  <c r="B17" i="19" s="1"/>
  <c r="C16" i="19"/>
  <c r="B18" i="30" l="1"/>
  <c r="A19" i="30"/>
  <c r="C18" i="30"/>
  <c r="C18" i="29"/>
  <c r="A19" i="29"/>
  <c r="B18" i="29"/>
  <c r="C18" i="28"/>
  <c r="B18" i="28"/>
  <c r="A19" i="28"/>
  <c r="C18" i="27"/>
  <c r="B18" i="27"/>
  <c r="A19" i="27"/>
  <c r="A18" i="26"/>
  <c r="C17" i="26"/>
  <c r="B17" i="26"/>
  <c r="C18" i="25"/>
  <c r="B18" i="25"/>
  <c r="A19" i="25"/>
  <c r="C17" i="24"/>
  <c r="A18" i="24"/>
  <c r="B17" i="24"/>
  <c r="C18" i="23"/>
  <c r="A19" i="23"/>
  <c r="B18" i="23"/>
  <c r="C18" i="22"/>
  <c r="B18" i="22"/>
  <c r="A19" i="22"/>
  <c r="C18" i="21"/>
  <c r="B18" i="21"/>
  <c r="A19" i="21"/>
  <c r="C17" i="20"/>
  <c r="A18" i="20"/>
  <c r="B18" i="20" s="1"/>
  <c r="C17" i="19"/>
  <c r="A18" i="19"/>
  <c r="B18" i="19" s="1"/>
  <c r="A20" i="30" l="1"/>
  <c r="C19" i="30"/>
  <c r="B19" i="30"/>
  <c r="A20" i="29"/>
  <c r="B19" i="29"/>
  <c r="C19" i="29"/>
  <c r="A20" i="28"/>
  <c r="C19" i="28"/>
  <c r="B19" i="28"/>
  <c r="A20" i="27"/>
  <c r="C19" i="27"/>
  <c r="B19" i="27"/>
  <c r="C18" i="26"/>
  <c r="A19" i="26"/>
  <c r="B18" i="26"/>
  <c r="A20" i="25"/>
  <c r="C19" i="25"/>
  <c r="B19" i="25"/>
  <c r="C18" i="24"/>
  <c r="B18" i="24"/>
  <c r="A19" i="24"/>
  <c r="A20" i="23"/>
  <c r="C19" i="23"/>
  <c r="B19" i="23"/>
  <c r="A20" i="22"/>
  <c r="C19" i="22"/>
  <c r="B19" i="22"/>
  <c r="A20" i="21"/>
  <c r="C19" i="21"/>
  <c r="B19" i="21"/>
  <c r="A19" i="20"/>
  <c r="B19" i="20" s="1"/>
  <c r="C18" i="20"/>
  <c r="A19" i="19"/>
  <c r="B19" i="19" s="1"/>
  <c r="C18" i="19"/>
  <c r="C20" i="30" l="1"/>
  <c r="A21" i="30"/>
  <c r="B20" i="30"/>
  <c r="A21" i="29"/>
  <c r="C20" i="29"/>
  <c r="B20" i="29"/>
  <c r="A21" i="28"/>
  <c r="B20" i="28"/>
  <c r="C20" i="28"/>
  <c r="B20" i="27"/>
  <c r="A21" i="27"/>
  <c r="C20" i="27"/>
  <c r="A20" i="26"/>
  <c r="C19" i="26"/>
  <c r="B19" i="26"/>
  <c r="A21" i="25"/>
  <c r="B20" i="25"/>
  <c r="C20" i="25"/>
  <c r="A20" i="24"/>
  <c r="C19" i="24"/>
  <c r="B19" i="24"/>
  <c r="B20" i="23"/>
  <c r="A21" i="23"/>
  <c r="C20" i="23"/>
  <c r="B20" i="22"/>
  <c r="A21" i="22"/>
  <c r="C20" i="22"/>
  <c r="A21" i="21"/>
  <c r="C20" i="21"/>
  <c r="B20" i="21"/>
  <c r="C19" i="20"/>
  <c r="A20" i="20"/>
  <c r="B20" i="20" s="1"/>
  <c r="A20" i="19"/>
  <c r="B20" i="19" s="1"/>
  <c r="C19" i="19"/>
  <c r="C21" i="30" l="1"/>
  <c r="B21" i="30"/>
  <c r="A22" i="30"/>
  <c r="C21" i="29"/>
  <c r="B21" i="29"/>
  <c r="A22" i="29"/>
  <c r="C21" i="28"/>
  <c r="B21" i="28"/>
  <c r="A22" i="28"/>
  <c r="C21" i="27"/>
  <c r="B21" i="27"/>
  <c r="A22" i="27"/>
  <c r="C20" i="26"/>
  <c r="A21" i="26"/>
  <c r="B20" i="26"/>
  <c r="C21" i="25"/>
  <c r="B21" i="25"/>
  <c r="A22" i="25"/>
  <c r="B20" i="24"/>
  <c r="A21" i="24"/>
  <c r="C20" i="24"/>
  <c r="C21" i="23"/>
  <c r="B21" i="23"/>
  <c r="A22" i="23"/>
  <c r="C21" i="22"/>
  <c r="B21" i="22"/>
  <c r="A22" i="22"/>
  <c r="C21" i="21"/>
  <c r="B21" i="21"/>
  <c r="A22" i="21"/>
  <c r="C20" i="20"/>
  <c r="A21" i="20"/>
  <c r="B21" i="20" s="1"/>
  <c r="A21" i="19"/>
  <c r="B21" i="19" s="1"/>
  <c r="C20" i="19"/>
  <c r="A23" i="30" l="1"/>
  <c r="C22" i="30"/>
  <c r="B22" i="30"/>
  <c r="C22" i="29"/>
  <c r="B22" i="29"/>
  <c r="A23" i="29"/>
  <c r="A23" i="28"/>
  <c r="C22" i="28"/>
  <c r="B22" i="28"/>
  <c r="A23" i="27"/>
  <c r="C22" i="27"/>
  <c r="B22" i="27"/>
  <c r="C21" i="26"/>
  <c r="A22" i="26"/>
  <c r="B21" i="26"/>
  <c r="A23" i="25"/>
  <c r="C22" i="25"/>
  <c r="B22" i="25"/>
  <c r="C21" i="24"/>
  <c r="B21" i="24"/>
  <c r="A22" i="24"/>
  <c r="B22" i="23"/>
  <c r="A23" i="23"/>
  <c r="C22" i="23"/>
  <c r="A23" i="22"/>
  <c r="C22" i="22"/>
  <c r="B22" i="22"/>
  <c r="A23" i="21"/>
  <c r="C22" i="21"/>
  <c r="B22" i="21"/>
  <c r="C21" i="20"/>
  <c r="A22" i="20"/>
  <c r="B22" i="20" s="1"/>
  <c r="C21" i="19"/>
  <c r="A22" i="19"/>
  <c r="B22" i="19" s="1"/>
  <c r="C23" i="30" l="1"/>
  <c r="B23" i="30"/>
  <c r="A24" i="30"/>
  <c r="B23" i="29"/>
  <c r="A24" i="29"/>
  <c r="C23" i="29"/>
  <c r="B23" i="28"/>
  <c r="A24" i="28"/>
  <c r="C23" i="28"/>
  <c r="B23" i="27"/>
  <c r="A24" i="27"/>
  <c r="C23" i="27"/>
  <c r="A23" i="26"/>
  <c r="C22" i="26"/>
  <c r="B22" i="26"/>
  <c r="B23" i="25"/>
  <c r="C23" i="25"/>
  <c r="A24" i="25"/>
  <c r="A23" i="24"/>
  <c r="B22" i="24"/>
  <c r="C22" i="24"/>
  <c r="B23" i="23"/>
  <c r="C23" i="23"/>
  <c r="A24" i="23"/>
  <c r="B23" i="22"/>
  <c r="C23" i="22"/>
  <c r="A24" i="22"/>
  <c r="B23" i="21"/>
  <c r="A24" i="21"/>
  <c r="C23" i="21"/>
  <c r="A23" i="20"/>
  <c r="B23" i="20" s="1"/>
  <c r="C22" i="20"/>
  <c r="C22" i="19"/>
  <c r="A23" i="19"/>
  <c r="B23" i="19" s="1"/>
  <c r="A25" i="30" l="1"/>
  <c r="C24" i="30"/>
  <c r="B24" i="30"/>
  <c r="C24" i="29"/>
  <c r="B24" i="29"/>
  <c r="A25" i="29"/>
  <c r="C24" i="28"/>
  <c r="B24" i="28"/>
  <c r="A25" i="28"/>
  <c r="C24" i="27"/>
  <c r="B24" i="27"/>
  <c r="A25" i="27"/>
  <c r="B23" i="26"/>
  <c r="C23" i="26"/>
  <c r="A24" i="26"/>
  <c r="C24" i="25"/>
  <c r="B24" i="25"/>
  <c r="A25" i="25"/>
  <c r="B23" i="24"/>
  <c r="A24" i="24"/>
  <c r="C23" i="24"/>
  <c r="C24" i="23"/>
  <c r="B24" i="23"/>
  <c r="A25" i="23"/>
  <c r="A25" i="22"/>
  <c r="C24" i="22"/>
  <c r="B24" i="22"/>
  <c r="C24" i="21"/>
  <c r="B24" i="21"/>
  <c r="A25" i="21"/>
  <c r="C23" i="20"/>
  <c r="A24" i="20"/>
  <c r="B24" i="20" s="1"/>
  <c r="C23" i="19"/>
  <c r="A24" i="19"/>
  <c r="B24" i="19" s="1"/>
  <c r="C25" i="30" l="1"/>
  <c r="A26" i="30"/>
  <c r="B25" i="30"/>
  <c r="A26" i="29"/>
  <c r="B25" i="29"/>
  <c r="C25" i="29"/>
  <c r="A26" i="28"/>
  <c r="C25" i="28"/>
  <c r="B25" i="28"/>
  <c r="A26" i="27"/>
  <c r="C25" i="27"/>
  <c r="B25" i="27"/>
  <c r="A25" i="26"/>
  <c r="C24" i="26"/>
  <c r="B24" i="26"/>
  <c r="A26" i="25"/>
  <c r="C25" i="25"/>
  <c r="B25" i="25"/>
  <c r="C24" i="24"/>
  <c r="A25" i="24"/>
  <c r="B24" i="24"/>
  <c r="A26" i="23"/>
  <c r="C25" i="23"/>
  <c r="B25" i="23"/>
  <c r="C25" i="22"/>
  <c r="A26" i="22"/>
  <c r="B25" i="22"/>
  <c r="A26" i="21"/>
  <c r="C25" i="21"/>
  <c r="B25" i="21"/>
  <c r="A25" i="20"/>
  <c r="B25" i="20" s="1"/>
  <c r="C24" i="20"/>
  <c r="A25" i="19"/>
  <c r="B25" i="19" s="1"/>
  <c r="C24" i="19"/>
  <c r="B26" i="30" l="1"/>
  <c r="A27" i="30"/>
  <c r="C26" i="30"/>
  <c r="C26" i="29"/>
  <c r="B26" i="29"/>
  <c r="A27" i="29"/>
  <c r="C26" i="28"/>
  <c r="B26" i="28"/>
  <c r="A27" i="28"/>
  <c r="C26" i="27"/>
  <c r="B26" i="27"/>
  <c r="A27" i="27"/>
  <c r="C25" i="26"/>
  <c r="B25" i="26"/>
  <c r="A26" i="26"/>
  <c r="C26" i="25"/>
  <c r="B26" i="25"/>
  <c r="A27" i="25"/>
  <c r="C25" i="24"/>
  <c r="A26" i="24"/>
  <c r="B25" i="24"/>
  <c r="C26" i="23"/>
  <c r="B26" i="23"/>
  <c r="A27" i="23"/>
  <c r="C26" i="22"/>
  <c r="B26" i="22"/>
  <c r="A27" i="22"/>
  <c r="C26" i="21"/>
  <c r="B26" i="21"/>
  <c r="A27" i="21"/>
  <c r="C25" i="20"/>
  <c r="A26" i="20"/>
  <c r="B26" i="20" s="1"/>
  <c r="C25" i="19"/>
  <c r="A26" i="19"/>
  <c r="B26" i="19" s="1"/>
  <c r="C27" i="30" l="1"/>
  <c r="A28" i="30"/>
  <c r="B27" i="30"/>
  <c r="A28" i="29"/>
  <c r="B27" i="29"/>
  <c r="C27" i="29"/>
  <c r="A28" i="28"/>
  <c r="C27" i="28"/>
  <c r="B27" i="28"/>
  <c r="A28" i="27"/>
  <c r="C27" i="27"/>
  <c r="B27" i="27"/>
  <c r="C26" i="26"/>
  <c r="B26" i="26"/>
  <c r="A27" i="26"/>
  <c r="A28" i="25"/>
  <c r="C27" i="25"/>
  <c r="B27" i="25"/>
  <c r="C26" i="24"/>
  <c r="B26" i="24"/>
  <c r="A27" i="24"/>
  <c r="A28" i="23"/>
  <c r="C27" i="23"/>
  <c r="B27" i="23"/>
  <c r="A28" i="22"/>
  <c r="C27" i="22"/>
  <c r="B27" i="22"/>
  <c r="A28" i="21"/>
  <c r="C27" i="21"/>
  <c r="B27" i="21"/>
  <c r="C26" i="20"/>
  <c r="A27" i="20"/>
  <c r="B27" i="20" s="1"/>
  <c r="A27" i="19"/>
  <c r="B27" i="19" s="1"/>
  <c r="C26" i="19"/>
  <c r="B28" i="30" l="1"/>
  <c r="A29" i="30"/>
  <c r="C28" i="30"/>
  <c r="A29" i="29"/>
  <c r="C28" i="29"/>
  <c r="B28" i="29"/>
  <c r="B28" i="28"/>
  <c r="A29" i="28"/>
  <c r="C28" i="28"/>
  <c r="B28" i="27"/>
  <c r="A29" i="27"/>
  <c r="C28" i="27"/>
  <c r="A28" i="26"/>
  <c r="C27" i="26"/>
  <c r="B27" i="26"/>
  <c r="B28" i="25"/>
  <c r="A29" i="25"/>
  <c r="C28" i="25"/>
  <c r="A28" i="24"/>
  <c r="C27" i="24"/>
  <c r="B27" i="24"/>
  <c r="A29" i="23"/>
  <c r="C28" i="23"/>
  <c r="B28" i="23"/>
  <c r="A29" i="22"/>
  <c r="C28" i="22"/>
  <c r="B28" i="22"/>
  <c r="A29" i="21"/>
  <c r="C28" i="21"/>
  <c r="B28" i="21"/>
  <c r="C27" i="20"/>
  <c r="A28" i="20"/>
  <c r="B28" i="20" s="1"/>
  <c r="C27" i="19"/>
  <c r="A28" i="19"/>
  <c r="B28" i="19" s="1"/>
  <c r="C29" i="30" l="1"/>
  <c r="B29" i="30"/>
  <c r="A30" i="30"/>
  <c r="C29" i="29"/>
  <c r="B29" i="29"/>
  <c r="A30" i="29"/>
  <c r="C29" i="28"/>
  <c r="B29" i="28"/>
  <c r="A30" i="28"/>
  <c r="C29" i="27"/>
  <c r="B29" i="27"/>
  <c r="A30" i="27"/>
  <c r="A29" i="26"/>
  <c r="C28" i="26"/>
  <c r="B28" i="26"/>
  <c r="C29" i="25"/>
  <c r="B29" i="25"/>
  <c r="A30" i="25"/>
  <c r="B28" i="24"/>
  <c r="A29" i="24"/>
  <c r="C28" i="24"/>
  <c r="C29" i="23"/>
  <c r="B29" i="23"/>
  <c r="A30" i="23"/>
  <c r="C29" i="22"/>
  <c r="B29" i="22"/>
  <c r="A30" i="22"/>
  <c r="C29" i="21"/>
  <c r="B29" i="21"/>
  <c r="A30" i="21"/>
  <c r="A29" i="20"/>
  <c r="B29" i="20" s="1"/>
  <c r="C28" i="20"/>
  <c r="A29" i="19"/>
  <c r="B29" i="19" s="1"/>
  <c r="C28" i="19"/>
  <c r="A31" i="30" l="1"/>
  <c r="B30" i="30"/>
  <c r="C30" i="30"/>
  <c r="B30" i="29"/>
  <c r="A31" i="29"/>
  <c r="C30" i="29"/>
  <c r="A31" i="28"/>
  <c r="C30" i="28"/>
  <c r="B30" i="28"/>
  <c r="A31" i="27"/>
  <c r="C30" i="27"/>
  <c r="B30" i="27"/>
  <c r="C29" i="26"/>
  <c r="B29" i="26"/>
  <c r="A30" i="26"/>
  <c r="A31" i="25"/>
  <c r="C30" i="25"/>
  <c r="B30" i="25"/>
  <c r="C29" i="24"/>
  <c r="B29" i="24"/>
  <c r="A30" i="24"/>
  <c r="A31" i="23"/>
  <c r="B30" i="23"/>
  <c r="C30" i="23"/>
  <c r="A31" i="22"/>
  <c r="B30" i="22"/>
  <c r="C30" i="22"/>
  <c r="A31" i="21"/>
  <c r="C30" i="21"/>
  <c r="B30" i="21"/>
  <c r="C29" i="20"/>
  <c r="A30" i="20"/>
  <c r="B30" i="20" s="1"/>
  <c r="C29" i="19"/>
  <c r="A30" i="19"/>
  <c r="B30" i="19" s="1"/>
  <c r="C31" i="30" l="1"/>
  <c r="A32" i="30"/>
  <c r="B31" i="30"/>
  <c r="B31" i="29"/>
  <c r="A32" i="29"/>
  <c r="C31" i="29"/>
  <c r="B31" i="28"/>
  <c r="C31" i="28"/>
  <c r="A32" i="28"/>
  <c r="B31" i="27"/>
  <c r="A32" i="27"/>
  <c r="C31" i="27"/>
  <c r="A31" i="26"/>
  <c r="C30" i="26"/>
  <c r="B30" i="26"/>
  <c r="B31" i="25"/>
  <c r="A32" i="25"/>
  <c r="C31" i="25"/>
  <c r="A31" i="24"/>
  <c r="B30" i="24"/>
  <c r="C30" i="24"/>
  <c r="B31" i="23"/>
  <c r="A32" i="23"/>
  <c r="C31" i="23"/>
  <c r="B31" i="22"/>
  <c r="A32" i="22"/>
  <c r="C31" i="22"/>
  <c r="B31" i="21"/>
  <c r="A32" i="21"/>
  <c r="C31" i="21"/>
  <c r="A31" i="20"/>
  <c r="B31" i="20" s="1"/>
  <c r="C30" i="20"/>
  <c r="C30" i="19"/>
  <c r="A31" i="19"/>
  <c r="B31" i="19" s="1"/>
  <c r="C32" i="30" l="1"/>
  <c r="B32" i="30"/>
  <c r="A33" i="30"/>
  <c r="C32" i="29"/>
  <c r="B32" i="29"/>
  <c r="A33" i="29"/>
  <c r="C32" i="28"/>
  <c r="B32" i="28"/>
  <c r="A33" i="28"/>
  <c r="C32" i="27"/>
  <c r="B32" i="27"/>
  <c r="A33" i="27"/>
  <c r="B31" i="26"/>
  <c r="C31" i="26"/>
  <c r="A32" i="26"/>
  <c r="C32" i="25"/>
  <c r="B32" i="25"/>
  <c r="A33" i="25"/>
  <c r="B31" i="24"/>
  <c r="C31" i="24"/>
  <c r="A32" i="24"/>
  <c r="C32" i="23"/>
  <c r="B32" i="23"/>
  <c r="A33" i="23"/>
  <c r="C32" i="22"/>
  <c r="B32" i="22"/>
  <c r="A33" i="22"/>
  <c r="C32" i="21"/>
  <c r="B32" i="21"/>
  <c r="A33" i="21"/>
  <c r="C31" i="20"/>
  <c r="A32" i="20"/>
  <c r="B32" i="20" s="1"/>
  <c r="C31" i="19"/>
  <c r="A32" i="19"/>
  <c r="B32" i="19" s="1"/>
  <c r="A34" i="30" l="1"/>
  <c r="C33" i="30"/>
  <c r="B33" i="30"/>
  <c r="A34" i="29"/>
  <c r="C33" i="29"/>
  <c r="B33" i="29"/>
  <c r="A34" i="28"/>
  <c r="C33" i="28"/>
  <c r="B33" i="28"/>
  <c r="A34" i="27"/>
  <c r="C33" i="27"/>
  <c r="B33" i="27"/>
  <c r="C32" i="26"/>
  <c r="B32" i="26"/>
  <c r="A33" i="26"/>
  <c r="A34" i="25"/>
  <c r="C33" i="25"/>
  <c r="B33" i="25"/>
  <c r="A33" i="24"/>
  <c r="C32" i="24"/>
  <c r="B32" i="24"/>
  <c r="A34" i="23"/>
  <c r="C33" i="23"/>
  <c r="B33" i="23"/>
  <c r="C33" i="22"/>
  <c r="A34" i="22"/>
  <c r="B33" i="22"/>
  <c r="A34" i="21"/>
  <c r="C33" i="21"/>
  <c r="B33" i="21"/>
  <c r="A33" i="20"/>
  <c r="B33" i="20" s="1"/>
  <c r="C32" i="20"/>
  <c r="A33" i="19"/>
  <c r="B33" i="19" s="1"/>
  <c r="C32" i="19"/>
  <c r="B34" i="30" l="1"/>
  <c r="A35" i="30"/>
  <c r="C34" i="30"/>
  <c r="C34" i="29"/>
  <c r="A35" i="29"/>
  <c r="B34" i="29"/>
  <c r="C34" i="28"/>
  <c r="B34" i="28"/>
  <c r="A35" i="28"/>
  <c r="C34" i="27"/>
  <c r="B34" i="27"/>
  <c r="A35" i="27"/>
  <c r="C33" i="26"/>
  <c r="A34" i="26"/>
  <c r="B33" i="26"/>
  <c r="C34" i="25"/>
  <c r="B34" i="25"/>
  <c r="A35" i="25"/>
  <c r="C33" i="24"/>
  <c r="A34" i="24"/>
  <c r="B33" i="24"/>
  <c r="C34" i="23"/>
  <c r="A35" i="23"/>
  <c r="B34" i="23"/>
  <c r="C34" i="22"/>
  <c r="A35" i="22"/>
  <c r="B34" i="22"/>
  <c r="C34" i="21"/>
  <c r="B34" i="21"/>
  <c r="A35" i="21"/>
  <c r="C33" i="20"/>
  <c r="A34" i="20"/>
  <c r="B34" i="20" s="1"/>
  <c r="C33" i="19"/>
  <c r="A34" i="19"/>
  <c r="B34" i="19" s="1"/>
  <c r="A36" i="30" l="1"/>
  <c r="C35" i="30"/>
  <c r="B35" i="30"/>
  <c r="A36" i="29"/>
  <c r="B35" i="29"/>
  <c r="C35" i="29"/>
  <c r="A36" i="28"/>
  <c r="C35" i="28"/>
  <c r="B35" i="28"/>
  <c r="A36" i="27"/>
  <c r="C35" i="27"/>
  <c r="B35" i="27"/>
  <c r="C34" i="26"/>
  <c r="B34" i="26"/>
  <c r="A35" i="26"/>
  <c r="A36" i="25"/>
  <c r="C35" i="25"/>
  <c r="B35" i="25"/>
  <c r="C34" i="24"/>
  <c r="B34" i="24"/>
  <c r="A35" i="24"/>
  <c r="A36" i="23"/>
  <c r="C35" i="23"/>
  <c r="B35" i="23"/>
  <c r="A36" i="22"/>
  <c r="C35" i="22"/>
  <c r="B35" i="22"/>
  <c r="A36" i="21"/>
  <c r="C35" i="21"/>
  <c r="B35" i="21"/>
  <c r="A35" i="20"/>
  <c r="B35" i="20" s="1"/>
  <c r="C34" i="20"/>
  <c r="A35" i="19"/>
  <c r="B35" i="19" s="1"/>
  <c r="C34" i="19"/>
  <c r="B36" i="30" l="1"/>
  <c r="A37" i="30"/>
  <c r="C36" i="30"/>
  <c r="A37" i="29"/>
  <c r="C36" i="29"/>
  <c r="B36" i="29"/>
  <c r="A37" i="28"/>
  <c r="C36" i="28"/>
  <c r="B36" i="28"/>
  <c r="A37" i="27"/>
  <c r="C36" i="27"/>
  <c r="B36" i="27"/>
  <c r="A36" i="26"/>
  <c r="C35" i="26"/>
  <c r="B35" i="26"/>
  <c r="A37" i="25"/>
  <c r="C36" i="25"/>
  <c r="B36" i="25"/>
  <c r="A36" i="24"/>
  <c r="C35" i="24"/>
  <c r="B35" i="24"/>
  <c r="A37" i="23"/>
  <c r="C36" i="23"/>
  <c r="B36" i="23"/>
  <c r="A37" i="22"/>
  <c r="C36" i="22"/>
  <c r="B36" i="22"/>
  <c r="A37" i="21"/>
  <c r="C36" i="21"/>
  <c r="B36" i="21"/>
  <c r="C35" i="20"/>
  <c r="A36" i="20"/>
  <c r="B36" i="20" s="1"/>
  <c r="C35" i="19"/>
  <c r="A36" i="19"/>
  <c r="B36" i="19" s="1"/>
  <c r="C37" i="30" l="1"/>
  <c r="B37" i="30"/>
  <c r="C37" i="29"/>
  <c r="B37" i="29"/>
  <c r="C37" i="28"/>
  <c r="B37" i="28"/>
  <c r="C37" i="27"/>
  <c r="B37" i="27"/>
  <c r="C36" i="26"/>
  <c r="A37" i="26"/>
  <c r="B36" i="26"/>
  <c r="C37" i="25"/>
  <c r="B37" i="25"/>
  <c r="A37" i="24"/>
  <c r="B36" i="24"/>
  <c r="C36" i="24"/>
  <c r="C37" i="23"/>
  <c r="B37" i="23"/>
  <c r="C37" i="22"/>
  <c r="B37" i="22"/>
  <c r="C37" i="21"/>
  <c r="B37" i="21"/>
  <c r="A37" i="20"/>
  <c r="B37" i="20" s="1"/>
  <c r="C36" i="20"/>
  <c r="A37" i="19"/>
  <c r="B37" i="19" s="1"/>
  <c r="C36" i="19"/>
  <c r="C37" i="26" l="1"/>
  <c r="B37" i="26"/>
  <c r="C37" i="24"/>
  <c r="B37" i="24"/>
  <c r="C37" i="20"/>
  <c r="C37" i="19"/>
</calcChain>
</file>

<file path=xl/sharedStrings.xml><?xml version="1.0" encoding="utf-8"?>
<sst xmlns="http://schemas.openxmlformats.org/spreadsheetml/2006/main" count="2888" uniqueCount="43">
  <si>
    <t>勤務時間</t>
  </si>
  <si>
    <t>通常残業</t>
  </si>
  <si>
    <t>深夜残業</t>
  </si>
  <si>
    <t>早朝残業</t>
  </si>
  <si>
    <t>遅刻・早退</t>
  </si>
  <si>
    <t>理由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</si>
  <si>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</si>
  <si>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</si>
  <si>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</si>
  <si>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</si>
  <si>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</si>
  <si>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</si>
  <si>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</si>
  <si>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</si>
  <si>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</si>
  <si>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</si>
  <si>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</si>
  <si>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</si>
  <si>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</si>
  <si>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年</t>
    <rPh sb="0" eb="1">
      <t>ネン</t>
    </rPh>
    <phoneticPr fontId="8"/>
  </si>
  <si>
    <t>元日</t>
  </si>
  <si>
    <t>成人の日</t>
  </si>
  <si>
    <t>建国記念の日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</si>
  <si>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</si>
  <si>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</si>
  <si>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</si>
  <si>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</si>
  <si>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</si>
  <si>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</si>
  <si>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</si>
  <si>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</si>
  <si>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</si>
  <si>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</si>
  <si>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</si>
  <si>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</si>
  <si>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</si>
  <si>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</si>
  <si>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曜日</t>
    <rPh sb="0" eb="2">
      <t>ヨウビ</t>
    </rPh>
    <phoneticPr fontId="8"/>
  </si>
  <si>
    <t>名称</t>
    <rPh sb="0" eb="2">
      <t>メイショウ</t>
    </rPh>
    <phoneticPr fontId="8"/>
  </si>
  <si>
    <t>備考</t>
    <rPh sb="0" eb="2">
      <t>ビコウ</t>
    </rPh>
    <phoneticPr fontId="8"/>
  </si>
  <si>
    <t>「国民の祝日」について（内閣府参照）</t>
    <rPh sb="12" eb="15">
      <t>ナイカクフ</t>
    </rPh>
    <rPh sb="15" eb="17">
      <t>サンショウ</t>
    </rPh>
    <phoneticPr fontId="8"/>
  </si>
  <si>
    <t>https://www8.cao.go.jp/chosei/shukujitsu/gaiyou.html</t>
    <phoneticPr fontId="8"/>
  </si>
  <si>
    <t>振替休日</t>
    <rPh sb="0" eb="2">
      <t>フリカエ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</si>
</sst>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"/>
  </numFmts>
  <fonts count="13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177" fontId="1" fillId="0" borderId="0" xfId="0" applyNumberFormat="1" applyFont="1"/>
    <xf numFmtId="14" fontId="12" fillId="0" borderId="0" xfId="1" applyNumberFormat="1" applyAlignment="1">
      <alignment horizontal="left"/>
    </xf>
    <xf numFmtId="177" fontId="7" fillId="0" borderId="0" xfId="0" applyNumberFormat="1" applyFont="1" applyAlignment="1">
      <alignment horizontal="center"/>
    </xf>
    <xf numFmtId="177" fontId="0" fillId="0" borderId="0" xfId="0" applyNumberFormat="1" applyAlignment="1">
      <alignment horizontal="right"/>
    </xf>
    <xf numFmtId="0" fontId="2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8.cao.go.jp/chosei/shukujitsu/gaiyo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A1000"/>
  <sheetViews>
    <sheetView tabSelected="1"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45292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>元日</v>
      </c>
    </row>
    <row r="8" spans="1:27" s="28" customFormat="1" ht="20.25" customHeight="1">
      <c r="A8" s="44">
        <f t="shared" ref="A8:A37" si="1">IF(A7="","",IF(MONTH(A7+1)=$C$2,A7+1,""))</f>
        <v>45293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45294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45295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45296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45297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45298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45299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>成人の日</v>
      </c>
      <c r="O14" s="35"/>
    </row>
    <row r="15" spans="1:27" s="28" customFormat="1" ht="20.25" customHeight="1">
      <c r="A15" s="44">
        <f t="shared" si="1"/>
        <v>45300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45301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45302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45303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45304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45305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45306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45307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45308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45309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45310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45311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45312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45313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45314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45315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45316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45317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45318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45319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45320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45321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45322</v>
      </c>
      <c r="B37" s="33" t="str">
        <f t="shared" si="2"/>
        <v>日</v>
      </c>
      <c r="C37" s="34" t="str">
        <f t="shared" si="0"/>
        <v>(水）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CEC6-A5F0-4487-A28B-3C80CDC9BC1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10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45566</v>
      </c>
      <c r="B7" s="30" t="str">
        <f>IF(A7="","","日")</f>
        <v>日</v>
      </c>
      <c r="C7" s="31" t="str">
        <f t="shared" ref="C7:C37" si="0">IF(A7="","","("&amp;TEXT(A7,"aaa")&amp;"）")</f>
        <v>(火）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45567</v>
      </c>
      <c r="B8" s="32" t="str">
        <f t="shared" ref="B8:B37" si="2">IF(A8="","","日")</f>
        <v>日</v>
      </c>
      <c r="C8" s="31" t="str">
        <f t="shared" si="0"/>
        <v>(水）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45568</v>
      </c>
      <c r="B9" s="32" t="str">
        <f t="shared" si="2"/>
        <v>日</v>
      </c>
      <c r="C9" s="31" t="str">
        <f t="shared" si="0"/>
        <v>(木）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45569</v>
      </c>
      <c r="B10" s="32" t="str">
        <f t="shared" si="2"/>
        <v>日</v>
      </c>
      <c r="C10" s="31" t="str">
        <f t="shared" si="0"/>
        <v>(金）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45570</v>
      </c>
      <c r="B11" s="32" t="str">
        <f t="shared" si="2"/>
        <v>日</v>
      </c>
      <c r="C11" s="31" t="str">
        <f t="shared" si="0"/>
        <v>(土）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45571</v>
      </c>
      <c r="B12" s="32" t="str">
        <f t="shared" si="2"/>
        <v>日</v>
      </c>
      <c r="C12" s="31" t="str">
        <f t="shared" si="0"/>
        <v>(日）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45572</v>
      </c>
      <c r="B13" s="32" t="str">
        <f t="shared" si="2"/>
        <v>日</v>
      </c>
      <c r="C13" s="31" t="str">
        <f t="shared" si="0"/>
        <v>(月）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45573</v>
      </c>
      <c r="B14" s="32" t="str">
        <f t="shared" si="2"/>
        <v>日</v>
      </c>
      <c r="C14" s="31" t="str">
        <f t="shared" si="0"/>
        <v>(火）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45574</v>
      </c>
      <c r="B15" s="32" t="str">
        <f t="shared" si="2"/>
        <v>日</v>
      </c>
      <c r="C15" s="31" t="str">
        <f t="shared" si="0"/>
        <v>(水）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45575</v>
      </c>
      <c r="B16" s="32" t="str">
        <f t="shared" si="2"/>
        <v>日</v>
      </c>
      <c r="C16" s="31" t="str">
        <f t="shared" si="0"/>
        <v>(木）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45576</v>
      </c>
      <c r="B17" s="32" t="str">
        <f t="shared" si="2"/>
        <v>日</v>
      </c>
      <c r="C17" s="31" t="str">
        <f t="shared" si="0"/>
        <v>(金）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45577</v>
      </c>
      <c r="B18" s="32" t="str">
        <f t="shared" si="2"/>
        <v>日</v>
      </c>
      <c r="C18" s="31" t="str">
        <f t="shared" si="0"/>
        <v>(土）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45578</v>
      </c>
      <c r="B19" s="32" t="str">
        <f t="shared" si="2"/>
        <v>日</v>
      </c>
      <c r="C19" s="31" t="str">
        <f t="shared" si="0"/>
        <v>(日）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45579</v>
      </c>
      <c r="B20" s="32" t="str">
        <f t="shared" si="2"/>
        <v>日</v>
      </c>
      <c r="C20" s="31" t="str">
        <f t="shared" si="0"/>
        <v>(月）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>スポーツの日</v>
      </c>
      <c r="O20" s="35" t="str">
        <f t="shared" si="3"/>
        <v/>
      </c>
    </row>
    <row r="21" spans="1:27" s="28" customFormat="1" ht="20.25" customHeight="1">
      <c r="A21" s="44">
        <f t="shared" si="1"/>
        <v>45580</v>
      </c>
      <c r="B21" s="32" t="str">
        <f t="shared" si="2"/>
        <v>日</v>
      </c>
      <c r="C21" s="31" t="str">
        <f t="shared" si="0"/>
        <v>(火）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45581</v>
      </c>
      <c r="B22" s="32" t="str">
        <f t="shared" si="2"/>
        <v>日</v>
      </c>
      <c r="C22" s="31" t="str">
        <f t="shared" si="0"/>
        <v>(水）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45582</v>
      </c>
      <c r="B23" s="32" t="str">
        <f t="shared" si="2"/>
        <v>日</v>
      </c>
      <c r="C23" s="31" t="str">
        <f t="shared" si="0"/>
        <v>(木）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45583</v>
      </c>
      <c r="B24" s="32" t="str">
        <f t="shared" si="2"/>
        <v>日</v>
      </c>
      <c r="C24" s="31" t="str">
        <f t="shared" si="0"/>
        <v>(金）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45584</v>
      </c>
      <c r="B25" s="32" t="str">
        <f t="shared" si="2"/>
        <v>日</v>
      </c>
      <c r="C25" s="31" t="str">
        <f t="shared" si="0"/>
        <v>(土）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45585</v>
      </c>
      <c r="B26" s="32" t="str">
        <f t="shared" si="2"/>
        <v>日</v>
      </c>
      <c r="C26" s="31" t="str">
        <f t="shared" si="0"/>
        <v>(日）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45586</v>
      </c>
      <c r="B27" s="32" t="str">
        <f t="shared" si="2"/>
        <v>日</v>
      </c>
      <c r="C27" s="31" t="str">
        <f t="shared" si="0"/>
        <v>(月）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45587</v>
      </c>
      <c r="B28" s="32" t="str">
        <f t="shared" si="2"/>
        <v>日</v>
      </c>
      <c r="C28" s="31" t="str">
        <f t="shared" si="0"/>
        <v>(火）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45588</v>
      </c>
      <c r="B29" s="32" t="str">
        <f t="shared" si="2"/>
        <v>日</v>
      </c>
      <c r="C29" s="31" t="str">
        <f t="shared" si="0"/>
        <v>(水）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45589</v>
      </c>
      <c r="B30" s="32" t="str">
        <f t="shared" si="2"/>
        <v>日</v>
      </c>
      <c r="C30" s="31" t="str">
        <f t="shared" si="0"/>
        <v>(木）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45590</v>
      </c>
      <c r="B31" s="32" t="str">
        <f t="shared" si="2"/>
        <v>日</v>
      </c>
      <c r="C31" s="31" t="str">
        <f t="shared" si="0"/>
        <v>(金）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45591</v>
      </c>
      <c r="B32" s="32" t="str">
        <f t="shared" si="2"/>
        <v>日</v>
      </c>
      <c r="C32" s="31" t="str">
        <f t="shared" si="0"/>
        <v>(土）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45592</v>
      </c>
      <c r="B33" s="32" t="str">
        <f t="shared" si="2"/>
        <v>日</v>
      </c>
      <c r="C33" s="31" t="str">
        <f t="shared" si="0"/>
        <v>(日）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45593</v>
      </c>
      <c r="B34" s="32" t="str">
        <f t="shared" si="2"/>
        <v>日</v>
      </c>
      <c r="C34" s="31" t="str">
        <f t="shared" si="0"/>
        <v>(月）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45594</v>
      </c>
      <c r="B35" s="32" t="str">
        <f t="shared" si="2"/>
        <v>日</v>
      </c>
      <c r="C35" s="31" t="str">
        <f t="shared" si="0"/>
        <v>(火）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45595</v>
      </c>
      <c r="B36" s="32" t="str">
        <f t="shared" si="2"/>
        <v>日</v>
      </c>
      <c r="C36" s="31" t="str">
        <f t="shared" si="0"/>
        <v>(水）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45596</v>
      </c>
      <c r="B37" s="33" t="str">
        <f t="shared" si="2"/>
        <v>日</v>
      </c>
      <c r="C37" s="34" t="str">
        <f t="shared" si="0"/>
        <v>(木）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EBD3-91B1-4954-9597-A81F2894DF41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11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45597</v>
      </c>
      <c r="B7" s="30" t="str">
        <f>IF(A7="","","日")</f>
        <v>日</v>
      </c>
      <c r="C7" s="31" t="str">
        <f t="shared" ref="C7:C37" si="0">IF(A7="","","("&amp;TEXT(A7,"aaa")&amp;"）")</f>
        <v>(金）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45598</v>
      </c>
      <c r="B8" s="32" t="str">
        <f t="shared" ref="B8:B37" si="2">IF(A8="","","日")</f>
        <v>日</v>
      </c>
      <c r="C8" s="31" t="str">
        <f t="shared" si="0"/>
        <v>(土）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45599</v>
      </c>
      <c r="B9" s="32" t="str">
        <f t="shared" si="2"/>
        <v>日</v>
      </c>
      <c r="C9" s="31" t="str">
        <f t="shared" si="0"/>
        <v>(日）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>文化の日</v>
      </c>
      <c r="O9" s="35"/>
    </row>
    <row r="10" spans="1:27" s="28" customFormat="1" ht="20.25" customHeight="1">
      <c r="A10" s="44">
        <f t="shared" si="1"/>
        <v>45600</v>
      </c>
      <c r="B10" s="32" t="str">
        <f t="shared" si="2"/>
        <v>日</v>
      </c>
      <c r="C10" s="31" t="str">
        <f t="shared" si="0"/>
        <v>(月）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>振替休日</v>
      </c>
      <c r="O10" s="35"/>
    </row>
    <row r="11" spans="1:27" s="28" customFormat="1" ht="20.25" customHeight="1">
      <c r="A11" s="44">
        <f t="shared" si="1"/>
        <v>45601</v>
      </c>
      <c r="B11" s="32" t="str">
        <f t="shared" si="2"/>
        <v>日</v>
      </c>
      <c r="C11" s="31" t="str">
        <f t="shared" si="0"/>
        <v>(火）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45602</v>
      </c>
      <c r="B12" s="32" t="str">
        <f t="shared" si="2"/>
        <v>日</v>
      </c>
      <c r="C12" s="31" t="str">
        <f t="shared" si="0"/>
        <v>(水）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45603</v>
      </c>
      <c r="B13" s="32" t="str">
        <f t="shared" si="2"/>
        <v>日</v>
      </c>
      <c r="C13" s="31" t="str">
        <f t="shared" si="0"/>
        <v>(木）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45604</v>
      </c>
      <c r="B14" s="32" t="str">
        <f t="shared" si="2"/>
        <v>日</v>
      </c>
      <c r="C14" s="31" t="str">
        <f t="shared" si="0"/>
        <v>(金）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45605</v>
      </c>
      <c r="B15" s="32" t="str">
        <f t="shared" si="2"/>
        <v>日</v>
      </c>
      <c r="C15" s="31" t="str">
        <f t="shared" si="0"/>
        <v>(土）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45606</v>
      </c>
      <c r="B16" s="32" t="str">
        <f t="shared" si="2"/>
        <v>日</v>
      </c>
      <c r="C16" s="31" t="str">
        <f t="shared" si="0"/>
        <v>(日）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45607</v>
      </c>
      <c r="B17" s="32" t="str">
        <f t="shared" si="2"/>
        <v>日</v>
      </c>
      <c r="C17" s="31" t="str">
        <f t="shared" si="0"/>
        <v>(月）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45608</v>
      </c>
      <c r="B18" s="32" t="str">
        <f t="shared" si="2"/>
        <v>日</v>
      </c>
      <c r="C18" s="31" t="str">
        <f t="shared" si="0"/>
        <v>(火）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45609</v>
      </c>
      <c r="B19" s="32" t="str">
        <f t="shared" si="2"/>
        <v>日</v>
      </c>
      <c r="C19" s="31" t="str">
        <f t="shared" si="0"/>
        <v>(水）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45610</v>
      </c>
      <c r="B20" s="32" t="str">
        <f t="shared" si="2"/>
        <v>日</v>
      </c>
      <c r="C20" s="31" t="str">
        <f t="shared" si="0"/>
        <v>(木）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45611</v>
      </c>
      <c r="B21" s="32" t="str">
        <f t="shared" si="2"/>
        <v>日</v>
      </c>
      <c r="C21" s="31" t="str">
        <f t="shared" si="0"/>
        <v>(金）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45612</v>
      </c>
      <c r="B22" s="32" t="str">
        <f t="shared" si="2"/>
        <v>日</v>
      </c>
      <c r="C22" s="31" t="str">
        <f t="shared" si="0"/>
        <v>(土）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45613</v>
      </c>
      <c r="B23" s="32" t="str">
        <f t="shared" si="2"/>
        <v>日</v>
      </c>
      <c r="C23" s="31" t="str">
        <f t="shared" si="0"/>
        <v>(日）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45614</v>
      </c>
      <c r="B24" s="32" t="str">
        <f t="shared" si="2"/>
        <v>日</v>
      </c>
      <c r="C24" s="31" t="str">
        <f t="shared" si="0"/>
        <v>(月）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45615</v>
      </c>
      <c r="B25" s="32" t="str">
        <f t="shared" si="2"/>
        <v>日</v>
      </c>
      <c r="C25" s="31" t="str">
        <f t="shared" si="0"/>
        <v>(火）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45616</v>
      </c>
      <c r="B26" s="32" t="str">
        <f t="shared" si="2"/>
        <v>日</v>
      </c>
      <c r="C26" s="31" t="str">
        <f t="shared" si="0"/>
        <v>(水）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45617</v>
      </c>
      <c r="B27" s="32" t="str">
        <f t="shared" si="2"/>
        <v>日</v>
      </c>
      <c r="C27" s="31" t="str">
        <f t="shared" si="0"/>
        <v>(木）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45618</v>
      </c>
      <c r="B28" s="32" t="str">
        <f t="shared" si="2"/>
        <v>日</v>
      </c>
      <c r="C28" s="31" t="str">
        <f t="shared" si="0"/>
        <v>(金）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45619</v>
      </c>
      <c r="B29" s="32" t="str">
        <f t="shared" si="2"/>
        <v>日</v>
      </c>
      <c r="C29" s="31" t="str">
        <f t="shared" si="0"/>
        <v>(土）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>勤労感謝の日</v>
      </c>
      <c r="O29" s="35" t="str">
        <f t="shared" si="3"/>
        <v/>
      </c>
    </row>
    <row r="30" spans="1:27" s="28" customFormat="1" ht="20.25" customHeight="1">
      <c r="A30" s="44">
        <f t="shared" si="1"/>
        <v>45620</v>
      </c>
      <c r="B30" s="32" t="str">
        <f t="shared" si="2"/>
        <v>日</v>
      </c>
      <c r="C30" s="31" t="str">
        <f t="shared" si="0"/>
        <v>(日）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45621</v>
      </c>
      <c r="B31" s="32" t="str">
        <f t="shared" si="2"/>
        <v>日</v>
      </c>
      <c r="C31" s="31" t="str">
        <f t="shared" si="0"/>
        <v>(月）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45622</v>
      </c>
      <c r="B32" s="32" t="str">
        <f t="shared" si="2"/>
        <v>日</v>
      </c>
      <c r="C32" s="31" t="str">
        <f t="shared" si="0"/>
        <v>(火）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45623</v>
      </c>
      <c r="B33" s="32" t="str">
        <f t="shared" si="2"/>
        <v>日</v>
      </c>
      <c r="C33" s="31" t="str">
        <f t="shared" si="0"/>
        <v>(水）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45624</v>
      </c>
      <c r="B34" s="32" t="str">
        <f t="shared" si="2"/>
        <v>日</v>
      </c>
      <c r="C34" s="31" t="str">
        <f t="shared" si="0"/>
        <v>(木）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45625</v>
      </c>
      <c r="B35" s="32" t="str">
        <f t="shared" si="2"/>
        <v>日</v>
      </c>
      <c r="C35" s="31" t="str">
        <f t="shared" si="0"/>
        <v>(金）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45626</v>
      </c>
      <c r="B36" s="32" t="str">
        <f t="shared" si="2"/>
        <v>日</v>
      </c>
      <c r="C36" s="31" t="str">
        <f t="shared" si="0"/>
        <v>(土）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E8FE-6638-413C-BCDC-AAAF34B5DDA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12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45627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45628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45629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45630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45631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45632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45633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45634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45635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45636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45637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45638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45639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45640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45641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45642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45643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45644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45645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45646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45647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45648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45649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45650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45651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45652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45653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45654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45655</v>
      </c>
      <c r="B35" s="32" t="str">
        <f t="shared" si="2"/>
        <v>日</v>
      </c>
      <c r="C35" s="31" t="str">
        <f t="shared" si="0"/>
        <v>(日）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45656</v>
      </c>
      <c r="B36" s="32" t="str">
        <f t="shared" si="2"/>
        <v>日</v>
      </c>
      <c r="C36" s="31" t="str">
        <f t="shared" si="0"/>
        <v>(月）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45657</v>
      </c>
      <c r="B37" s="33" t="str">
        <f t="shared" si="2"/>
        <v>日</v>
      </c>
      <c r="C37" s="34" t="str">
        <f t="shared" si="0"/>
        <v>(火）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E2A0-7B25-496D-AB68-B5CAB4FCEB0E}">
  <dimension ref="A1:D25"/>
  <sheetViews>
    <sheetView workbookViewId="0">
      <selection activeCell="F17" sqref="F17"/>
    </sheetView>
  </sheetViews>
  <sheetFormatPr defaultRowHeight="13.5"/>
  <cols>
    <col min="1" max="1" width="11.75" style="52" customWidth="1"/>
    <col min="2" max="2" width="6" style="51" customWidth="1"/>
    <col min="3" max="3" width="15.875" customWidth="1"/>
    <col min="4" max="4" width="27.75" customWidth="1"/>
  </cols>
  <sheetData>
    <row r="1" spans="1:4">
      <c r="A1" s="56" t="s">
        <v>18</v>
      </c>
      <c r="B1" s="50" t="s">
        <v>37</v>
      </c>
      <c r="C1" s="53" t="s">
        <v>38</v>
      </c>
      <c r="D1" s="53" t="s">
        <v>39</v>
      </c>
    </row>
    <row r="2" spans="1:4">
      <c r="A2" s="57">
        <v>45292</v>
      </c>
      <c r="B2" s="51" t="str">
        <f>TEXT(A2,"（aaa）")</f>
        <v>(月)</v>
      </c>
      <c r="C2" t="s">
        <v>20</v>
      </c>
    </row>
    <row r="3" spans="1:4">
      <c r="A3" s="57">
        <v>45299</v>
      </c>
      <c r="B3" s="51" t="str">
        <f t="shared" ref="B3:B22" si="0">TEXT(A3,"（aaa）")</f>
        <v>(月)</v>
      </c>
      <c r="C3" t="s">
        <v>21</v>
      </c>
    </row>
    <row r="4" spans="1:4">
      <c r="A4" s="57">
        <v>45333</v>
      </c>
      <c r="B4" s="51" t="str">
        <f t="shared" si="0"/>
        <v>(日)</v>
      </c>
      <c r="C4" t="s">
        <v>22</v>
      </c>
    </row>
    <row r="5" spans="1:4">
      <c r="A5" s="57">
        <v>45334</v>
      </c>
      <c r="B5" s="51" t="str">
        <f t="shared" si="0"/>
        <v>(月)</v>
      </c>
      <c r="C5" s="41" t="s">
        <v>42</v>
      </c>
      <c r="D5" t="s">
        <v>23</v>
      </c>
    </row>
    <row r="6" spans="1:4">
      <c r="A6" s="57">
        <v>45345</v>
      </c>
      <c r="B6" s="51" t="str">
        <f t="shared" si="0"/>
        <v>(金)</v>
      </c>
      <c r="C6" t="s">
        <v>24</v>
      </c>
    </row>
    <row r="7" spans="1:4">
      <c r="A7" s="57">
        <v>45371</v>
      </c>
      <c r="B7" s="51" t="str">
        <f t="shared" si="0"/>
        <v>(水)</v>
      </c>
      <c r="C7" t="s">
        <v>25</v>
      </c>
    </row>
    <row r="8" spans="1:4">
      <c r="A8" s="57">
        <v>45411</v>
      </c>
      <c r="B8" s="51" t="str">
        <f t="shared" si="0"/>
        <v>(月)</v>
      </c>
      <c r="C8" t="s">
        <v>26</v>
      </c>
    </row>
    <row r="9" spans="1:4">
      <c r="A9" s="57">
        <v>45415</v>
      </c>
      <c r="B9" s="51" t="str">
        <f t="shared" si="0"/>
        <v>(金)</v>
      </c>
      <c r="C9" t="s">
        <v>27</v>
      </c>
    </row>
    <row r="10" spans="1:4">
      <c r="A10" s="57">
        <v>45416</v>
      </c>
      <c r="B10" s="51" t="str">
        <f t="shared" si="0"/>
        <v>(土)</v>
      </c>
      <c r="C10" t="s">
        <v>28</v>
      </c>
    </row>
    <row r="11" spans="1:4">
      <c r="A11" s="57">
        <v>45417</v>
      </c>
      <c r="B11" s="51" t="str">
        <f t="shared" si="0"/>
        <v>(日)</v>
      </c>
      <c r="C11" t="s">
        <v>29</v>
      </c>
    </row>
    <row r="12" spans="1:4">
      <c r="A12" s="57">
        <v>45418</v>
      </c>
      <c r="B12" s="51" t="str">
        <f t="shared" si="0"/>
        <v>(月)</v>
      </c>
      <c r="C12" s="41" t="s">
        <v>42</v>
      </c>
      <c r="D12" t="s">
        <v>23</v>
      </c>
    </row>
    <row r="13" spans="1:4">
      <c r="A13" s="57">
        <v>45488</v>
      </c>
      <c r="B13" s="51" t="str">
        <f t="shared" si="0"/>
        <v>(月)</v>
      </c>
      <c r="C13" t="s">
        <v>30</v>
      </c>
    </row>
    <row r="14" spans="1:4">
      <c r="A14" s="57">
        <v>45515</v>
      </c>
      <c r="B14" s="51" t="str">
        <f t="shared" si="0"/>
        <v>(日)</v>
      </c>
      <c r="C14" t="s">
        <v>31</v>
      </c>
    </row>
    <row r="15" spans="1:4">
      <c r="A15" s="57">
        <v>45516</v>
      </c>
      <c r="B15" s="51" t="str">
        <f t="shared" si="0"/>
        <v>(月)</v>
      </c>
      <c r="C15" s="41" t="s">
        <v>42</v>
      </c>
      <c r="D15" t="s">
        <v>23</v>
      </c>
    </row>
    <row r="16" spans="1:4">
      <c r="A16" s="57">
        <v>45551</v>
      </c>
      <c r="B16" s="51" t="str">
        <f t="shared" si="0"/>
        <v>(月)</v>
      </c>
      <c r="C16" t="s">
        <v>32</v>
      </c>
    </row>
    <row r="17" spans="1:4">
      <c r="A17" s="57">
        <v>45557</v>
      </c>
      <c r="B17" s="51" t="str">
        <f t="shared" si="0"/>
        <v>(日)</v>
      </c>
      <c r="C17" t="s">
        <v>33</v>
      </c>
    </row>
    <row r="18" spans="1:4">
      <c r="A18" s="57">
        <v>45558</v>
      </c>
      <c r="B18" s="51" t="str">
        <f t="shared" si="0"/>
        <v>(月)</v>
      </c>
      <c r="C18" s="41" t="s">
        <v>42</v>
      </c>
      <c r="D18" t="s">
        <v>23</v>
      </c>
    </row>
    <row r="19" spans="1:4">
      <c r="A19" s="57">
        <v>45579</v>
      </c>
      <c r="B19" s="51" t="str">
        <f t="shared" si="0"/>
        <v>(月)</v>
      </c>
      <c r="C19" t="s">
        <v>34</v>
      </c>
    </row>
    <row r="20" spans="1:4">
      <c r="A20" s="57">
        <v>45599</v>
      </c>
      <c r="B20" s="51" t="str">
        <f t="shared" si="0"/>
        <v>(日)</v>
      </c>
      <c r="C20" t="s">
        <v>35</v>
      </c>
    </row>
    <row r="21" spans="1:4">
      <c r="A21" s="57">
        <v>45600</v>
      </c>
      <c r="B21" s="51" t="str">
        <f t="shared" si="0"/>
        <v>(月)</v>
      </c>
      <c r="C21" s="41" t="s">
        <v>42</v>
      </c>
      <c r="D21" t="s">
        <v>23</v>
      </c>
    </row>
    <row r="22" spans="1:4">
      <c r="A22" s="57">
        <v>45619</v>
      </c>
      <c r="B22" s="51" t="str">
        <f t="shared" si="0"/>
        <v>(土)</v>
      </c>
      <c r="C22" t="s">
        <v>36</v>
      </c>
    </row>
    <row r="24" spans="1:4">
      <c r="A24" s="54" t="s">
        <v>40</v>
      </c>
    </row>
    <row r="25" spans="1:4">
      <c r="A25" s="55" t="s">
        <v>41</v>
      </c>
    </row>
  </sheetData>
  <phoneticPr fontId="8"/>
  <hyperlinks>
    <hyperlink ref="A25" r:id="rId1" xr:uid="{4075B012-B651-4737-9CE2-4E23C8A467B6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1F8C-E798-4C5E-976D-EE3D124D509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45323</v>
      </c>
      <c r="B7" s="30" t="str">
        <f>IF(A7="","","日")</f>
        <v>日</v>
      </c>
      <c r="C7" s="31" t="str">
        <f t="shared" ref="C7:C37" si="0">IF(A7="","","("&amp;TEXT(A7,"aaa")&amp;"）")</f>
        <v>(木）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45324</v>
      </c>
      <c r="B8" s="32" t="str">
        <f t="shared" ref="B8:B37" si="2">IF(A8="","","日")</f>
        <v>日</v>
      </c>
      <c r="C8" s="31" t="str">
        <f t="shared" si="0"/>
        <v>(金）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45325</v>
      </c>
      <c r="B9" s="32" t="str">
        <f t="shared" si="2"/>
        <v>日</v>
      </c>
      <c r="C9" s="31" t="str">
        <f t="shared" si="0"/>
        <v>(土）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45326</v>
      </c>
      <c r="B10" s="32" t="str">
        <f t="shared" si="2"/>
        <v>日</v>
      </c>
      <c r="C10" s="31" t="str">
        <f t="shared" si="0"/>
        <v>(日）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45327</v>
      </c>
      <c r="B11" s="32" t="str">
        <f t="shared" si="2"/>
        <v>日</v>
      </c>
      <c r="C11" s="31" t="str">
        <f t="shared" si="0"/>
        <v>(月）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45328</v>
      </c>
      <c r="B12" s="32" t="str">
        <f t="shared" si="2"/>
        <v>日</v>
      </c>
      <c r="C12" s="31" t="str">
        <f t="shared" si="0"/>
        <v>(火）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45329</v>
      </c>
      <c r="B13" s="32" t="str">
        <f t="shared" si="2"/>
        <v>日</v>
      </c>
      <c r="C13" s="31" t="str">
        <f t="shared" si="0"/>
        <v>(水）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45330</v>
      </c>
      <c r="B14" s="32" t="str">
        <f t="shared" si="2"/>
        <v>日</v>
      </c>
      <c r="C14" s="31" t="str">
        <f t="shared" si="0"/>
        <v>(木）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45331</v>
      </c>
      <c r="B15" s="32" t="str">
        <f t="shared" si="2"/>
        <v>日</v>
      </c>
      <c r="C15" s="31" t="str">
        <f t="shared" si="0"/>
        <v>(金）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45332</v>
      </c>
      <c r="B16" s="32" t="str">
        <f t="shared" si="2"/>
        <v>日</v>
      </c>
      <c r="C16" s="31" t="str">
        <f t="shared" si="0"/>
        <v>(土）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45333</v>
      </c>
      <c r="B17" s="32" t="str">
        <f t="shared" si="2"/>
        <v>日</v>
      </c>
      <c r="C17" s="31" t="str">
        <f t="shared" si="0"/>
        <v>(日）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建国記念の日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45334</v>
      </c>
      <c r="B18" s="32" t="str">
        <f t="shared" si="2"/>
        <v>日</v>
      </c>
      <c r="C18" s="31" t="str">
        <f t="shared" si="0"/>
        <v>(月）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>振替休日</v>
      </c>
      <c r="O18" s="35" t="str">
        <f t="shared" si="3"/>
        <v/>
      </c>
    </row>
    <row r="19" spans="1:27" s="28" customFormat="1" ht="20.25" customHeight="1">
      <c r="A19" s="44">
        <f t="shared" si="1"/>
        <v>45335</v>
      </c>
      <c r="B19" s="32" t="str">
        <f t="shared" si="2"/>
        <v>日</v>
      </c>
      <c r="C19" s="31" t="str">
        <f t="shared" si="0"/>
        <v>(火）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45336</v>
      </c>
      <c r="B20" s="32" t="str">
        <f t="shared" si="2"/>
        <v>日</v>
      </c>
      <c r="C20" s="31" t="str">
        <f t="shared" si="0"/>
        <v>(水）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45337</v>
      </c>
      <c r="B21" s="32" t="str">
        <f t="shared" si="2"/>
        <v>日</v>
      </c>
      <c r="C21" s="31" t="str">
        <f t="shared" si="0"/>
        <v>(木）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45338</v>
      </c>
      <c r="B22" s="32" t="str">
        <f t="shared" si="2"/>
        <v>日</v>
      </c>
      <c r="C22" s="31" t="str">
        <f t="shared" si="0"/>
        <v>(金）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45339</v>
      </c>
      <c r="B23" s="32" t="str">
        <f t="shared" si="2"/>
        <v>日</v>
      </c>
      <c r="C23" s="31" t="str">
        <f t="shared" si="0"/>
        <v>(土）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45340</v>
      </c>
      <c r="B24" s="32" t="str">
        <f t="shared" si="2"/>
        <v>日</v>
      </c>
      <c r="C24" s="31" t="str">
        <f t="shared" si="0"/>
        <v>(日）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45341</v>
      </c>
      <c r="B25" s="32" t="str">
        <f t="shared" si="2"/>
        <v>日</v>
      </c>
      <c r="C25" s="31" t="str">
        <f t="shared" si="0"/>
        <v>(月）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45342</v>
      </c>
      <c r="B26" s="32" t="str">
        <f t="shared" si="2"/>
        <v>日</v>
      </c>
      <c r="C26" s="31" t="str">
        <f t="shared" si="0"/>
        <v>(火）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45343</v>
      </c>
      <c r="B27" s="32" t="str">
        <f t="shared" si="2"/>
        <v>日</v>
      </c>
      <c r="C27" s="31" t="str">
        <f t="shared" si="0"/>
        <v>(水）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45344</v>
      </c>
      <c r="B28" s="32" t="str">
        <f t="shared" si="2"/>
        <v>日</v>
      </c>
      <c r="C28" s="31" t="str">
        <f t="shared" si="0"/>
        <v>(木）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45345</v>
      </c>
      <c r="B29" s="32" t="str">
        <f t="shared" si="2"/>
        <v>日</v>
      </c>
      <c r="C29" s="31" t="str">
        <f t="shared" si="0"/>
        <v>(金）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>天皇誕生日</v>
      </c>
      <c r="O29" s="35" t="str">
        <f t="shared" si="3"/>
        <v/>
      </c>
    </row>
    <row r="30" spans="1:27" s="28" customFormat="1" ht="20.25" customHeight="1">
      <c r="A30" s="44">
        <f t="shared" si="1"/>
        <v>45346</v>
      </c>
      <c r="B30" s="32" t="str">
        <f t="shared" si="2"/>
        <v>日</v>
      </c>
      <c r="C30" s="31" t="str">
        <f t="shared" si="0"/>
        <v>(土）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45347</v>
      </c>
      <c r="B31" s="32" t="str">
        <f t="shared" si="2"/>
        <v>日</v>
      </c>
      <c r="C31" s="31" t="str">
        <f t="shared" si="0"/>
        <v>(日）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45348</v>
      </c>
      <c r="B32" s="32" t="str">
        <f t="shared" si="2"/>
        <v>日</v>
      </c>
      <c r="C32" s="31" t="str">
        <f t="shared" si="0"/>
        <v>(月）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45349</v>
      </c>
      <c r="B33" s="32" t="str">
        <f t="shared" si="2"/>
        <v>日</v>
      </c>
      <c r="C33" s="31" t="str">
        <f t="shared" si="0"/>
        <v>(火）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45350</v>
      </c>
      <c r="B34" s="32" t="str">
        <f t="shared" si="2"/>
        <v>日</v>
      </c>
      <c r="C34" s="31" t="str">
        <f t="shared" si="0"/>
        <v>(水）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45351</v>
      </c>
      <c r="B35" s="32" t="str">
        <f t="shared" si="2"/>
        <v>日</v>
      </c>
      <c r="C35" s="31" t="str">
        <f t="shared" si="0"/>
        <v>(木）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 t="str">
        <f t="shared" si="1"/>
        <v/>
      </c>
      <c r="B36" s="32" t="str">
        <f t="shared" si="2"/>
        <v/>
      </c>
      <c r="C36" s="31" t="str">
        <f t="shared" si="0"/>
        <v/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7E55-B9D7-4F86-A3BA-A477BCB687CF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3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45352</v>
      </c>
      <c r="B7" s="30" t="str">
        <f>IF(A7="","","日")</f>
        <v>日</v>
      </c>
      <c r="C7" s="31" t="str">
        <f t="shared" ref="C7:C37" si="0">IF(A7="","","("&amp;TEXT(A7,"aaa")&amp;"）")</f>
        <v>(金）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45353</v>
      </c>
      <c r="B8" s="32" t="str">
        <f t="shared" ref="B8:B37" si="2">IF(A8="","","日")</f>
        <v>日</v>
      </c>
      <c r="C8" s="31" t="str">
        <f t="shared" si="0"/>
        <v>(土）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45354</v>
      </c>
      <c r="B9" s="32" t="str">
        <f t="shared" si="2"/>
        <v>日</v>
      </c>
      <c r="C9" s="31" t="str">
        <f t="shared" si="0"/>
        <v>(日）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45355</v>
      </c>
      <c r="B10" s="32" t="str">
        <f t="shared" si="2"/>
        <v>日</v>
      </c>
      <c r="C10" s="31" t="str">
        <f t="shared" si="0"/>
        <v>(月）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45356</v>
      </c>
      <c r="B11" s="32" t="str">
        <f t="shared" si="2"/>
        <v>日</v>
      </c>
      <c r="C11" s="31" t="str">
        <f t="shared" si="0"/>
        <v>(火）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45357</v>
      </c>
      <c r="B12" s="32" t="str">
        <f t="shared" si="2"/>
        <v>日</v>
      </c>
      <c r="C12" s="31" t="str">
        <f t="shared" si="0"/>
        <v>(水）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45358</v>
      </c>
      <c r="B13" s="32" t="str">
        <f t="shared" si="2"/>
        <v>日</v>
      </c>
      <c r="C13" s="31" t="str">
        <f t="shared" si="0"/>
        <v>(木）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45359</v>
      </c>
      <c r="B14" s="32" t="str">
        <f t="shared" si="2"/>
        <v>日</v>
      </c>
      <c r="C14" s="31" t="str">
        <f t="shared" si="0"/>
        <v>(金）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45360</v>
      </c>
      <c r="B15" s="32" t="str">
        <f t="shared" si="2"/>
        <v>日</v>
      </c>
      <c r="C15" s="31" t="str">
        <f t="shared" si="0"/>
        <v>(土）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45361</v>
      </c>
      <c r="B16" s="32" t="str">
        <f t="shared" si="2"/>
        <v>日</v>
      </c>
      <c r="C16" s="31" t="str">
        <f t="shared" si="0"/>
        <v>(日）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45362</v>
      </c>
      <c r="B17" s="32" t="str">
        <f t="shared" si="2"/>
        <v>日</v>
      </c>
      <c r="C17" s="31" t="str">
        <f t="shared" si="0"/>
        <v>(月）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45363</v>
      </c>
      <c r="B18" s="32" t="str">
        <f t="shared" si="2"/>
        <v>日</v>
      </c>
      <c r="C18" s="31" t="str">
        <f t="shared" si="0"/>
        <v>(火）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45364</v>
      </c>
      <c r="B19" s="32" t="str">
        <f t="shared" si="2"/>
        <v>日</v>
      </c>
      <c r="C19" s="31" t="str">
        <f t="shared" si="0"/>
        <v>(水）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45365</v>
      </c>
      <c r="B20" s="32" t="str">
        <f t="shared" si="2"/>
        <v>日</v>
      </c>
      <c r="C20" s="31" t="str">
        <f t="shared" si="0"/>
        <v>(木）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45366</v>
      </c>
      <c r="B21" s="32" t="str">
        <f t="shared" si="2"/>
        <v>日</v>
      </c>
      <c r="C21" s="31" t="str">
        <f t="shared" si="0"/>
        <v>(金）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45367</v>
      </c>
      <c r="B22" s="32" t="str">
        <f t="shared" si="2"/>
        <v>日</v>
      </c>
      <c r="C22" s="31" t="str">
        <f t="shared" si="0"/>
        <v>(土）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45368</v>
      </c>
      <c r="B23" s="32" t="str">
        <f t="shared" si="2"/>
        <v>日</v>
      </c>
      <c r="C23" s="31" t="str">
        <f t="shared" si="0"/>
        <v>(日）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45369</v>
      </c>
      <c r="B24" s="32" t="str">
        <f t="shared" si="2"/>
        <v>日</v>
      </c>
      <c r="C24" s="31" t="str">
        <f t="shared" si="0"/>
        <v>(月）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45370</v>
      </c>
      <c r="B25" s="32" t="str">
        <f t="shared" si="2"/>
        <v>日</v>
      </c>
      <c r="C25" s="31" t="str">
        <f t="shared" si="0"/>
        <v>(火）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45371</v>
      </c>
      <c r="B26" s="32" t="str">
        <f t="shared" si="2"/>
        <v>日</v>
      </c>
      <c r="C26" s="31" t="str">
        <f t="shared" si="0"/>
        <v>(水）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>春分の日</v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45372</v>
      </c>
      <c r="B27" s="32" t="str">
        <f t="shared" si="2"/>
        <v>日</v>
      </c>
      <c r="C27" s="31" t="str">
        <f t="shared" si="0"/>
        <v>(木）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45373</v>
      </c>
      <c r="B28" s="32" t="str">
        <f t="shared" si="2"/>
        <v>日</v>
      </c>
      <c r="C28" s="31" t="str">
        <f t="shared" si="0"/>
        <v>(金）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45374</v>
      </c>
      <c r="B29" s="32" t="str">
        <f t="shared" si="2"/>
        <v>日</v>
      </c>
      <c r="C29" s="31" t="str">
        <f t="shared" si="0"/>
        <v>(土）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45375</v>
      </c>
      <c r="B30" s="32" t="str">
        <f t="shared" si="2"/>
        <v>日</v>
      </c>
      <c r="C30" s="31" t="str">
        <f t="shared" si="0"/>
        <v>(日）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45376</v>
      </c>
      <c r="B31" s="32" t="str">
        <f t="shared" si="2"/>
        <v>日</v>
      </c>
      <c r="C31" s="31" t="str">
        <f t="shared" si="0"/>
        <v>(月）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45377</v>
      </c>
      <c r="B32" s="32" t="str">
        <f t="shared" si="2"/>
        <v>日</v>
      </c>
      <c r="C32" s="31" t="str">
        <f t="shared" si="0"/>
        <v>(火）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45378</v>
      </c>
      <c r="B33" s="32" t="str">
        <f t="shared" si="2"/>
        <v>日</v>
      </c>
      <c r="C33" s="31" t="str">
        <f t="shared" si="0"/>
        <v>(水）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45379</v>
      </c>
      <c r="B34" s="32" t="str">
        <f t="shared" si="2"/>
        <v>日</v>
      </c>
      <c r="C34" s="31" t="str">
        <f t="shared" si="0"/>
        <v>(木）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45380</v>
      </c>
      <c r="B35" s="32" t="str">
        <f t="shared" si="2"/>
        <v>日</v>
      </c>
      <c r="C35" s="31" t="str">
        <f t="shared" si="0"/>
        <v>(金）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45381</v>
      </c>
      <c r="B36" s="32" t="str">
        <f t="shared" si="2"/>
        <v>日</v>
      </c>
      <c r="C36" s="31" t="str">
        <f t="shared" si="0"/>
        <v>(土）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45382</v>
      </c>
      <c r="B37" s="33" t="str">
        <f t="shared" si="2"/>
        <v>日</v>
      </c>
      <c r="C37" s="34" t="str">
        <f t="shared" si="0"/>
        <v>(日）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9E4A-BB84-4CFD-A903-F29FC5B62765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4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45383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45384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45385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45386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45387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45388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45389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45390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45391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45392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45393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45394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45395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45396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45397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45398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45399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45400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45401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45402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45403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45404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45405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45406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45407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45408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45409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45410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45411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>昭和の日</v>
      </c>
      <c r="O35" s="35" t="str">
        <f t="shared" si="3"/>
        <v/>
      </c>
    </row>
    <row r="36" spans="1:15" s="28" customFormat="1" ht="20.25" customHeight="1">
      <c r="A36" s="44">
        <f t="shared" si="1"/>
        <v>45412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5C10-BECC-408A-8BC1-79A79D238FE9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5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45413</v>
      </c>
      <c r="B7" s="30" t="str">
        <f>IF(A7="","","日")</f>
        <v>日</v>
      </c>
      <c r="C7" s="31" t="str">
        <f t="shared" ref="C7:C37" si="0">IF(A7="","","("&amp;TEXT(A7,"aaa")&amp;"）")</f>
        <v>(水）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45414</v>
      </c>
      <c r="B8" s="32" t="str">
        <f t="shared" ref="B8:B37" si="2">IF(A8="","","日")</f>
        <v>日</v>
      </c>
      <c r="C8" s="31" t="str">
        <f t="shared" si="0"/>
        <v>(木）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45415</v>
      </c>
      <c r="B9" s="32" t="str">
        <f t="shared" si="2"/>
        <v>日</v>
      </c>
      <c r="C9" s="31" t="str">
        <f t="shared" si="0"/>
        <v>(金）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>憲法記念日</v>
      </c>
      <c r="O9" s="35"/>
    </row>
    <row r="10" spans="1:27" s="28" customFormat="1" ht="20.25" customHeight="1">
      <c r="A10" s="44">
        <f t="shared" si="1"/>
        <v>45416</v>
      </c>
      <c r="B10" s="32" t="str">
        <f t="shared" si="2"/>
        <v>日</v>
      </c>
      <c r="C10" s="31" t="str">
        <f t="shared" si="0"/>
        <v>(土）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>みどりの日</v>
      </c>
      <c r="O10" s="35"/>
    </row>
    <row r="11" spans="1:27" s="28" customFormat="1" ht="20.25" customHeight="1">
      <c r="A11" s="44">
        <f t="shared" si="1"/>
        <v>45417</v>
      </c>
      <c r="B11" s="32" t="str">
        <f t="shared" si="2"/>
        <v>日</v>
      </c>
      <c r="C11" s="31" t="str">
        <f t="shared" si="0"/>
        <v>(日）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>こどもの日</v>
      </c>
      <c r="O11" s="35"/>
    </row>
    <row r="12" spans="1:27" s="28" customFormat="1" ht="20.25" customHeight="1">
      <c r="A12" s="44">
        <f t="shared" si="1"/>
        <v>45418</v>
      </c>
      <c r="B12" s="32" t="str">
        <f t="shared" si="2"/>
        <v>日</v>
      </c>
      <c r="C12" s="31" t="str">
        <f t="shared" si="0"/>
        <v>(月）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>振替休日</v>
      </c>
      <c r="O12" s="35"/>
    </row>
    <row r="13" spans="1:27" s="28" customFormat="1" ht="20.25" customHeight="1">
      <c r="A13" s="44">
        <f t="shared" si="1"/>
        <v>45419</v>
      </c>
      <c r="B13" s="32" t="str">
        <f t="shared" si="2"/>
        <v>日</v>
      </c>
      <c r="C13" s="31" t="str">
        <f t="shared" si="0"/>
        <v>(火）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45420</v>
      </c>
      <c r="B14" s="32" t="str">
        <f t="shared" si="2"/>
        <v>日</v>
      </c>
      <c r="C14" s="31" t="str">
        <f t="shared" si="0"/>
        <v>(水）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45421</v>
      </c>
      <c r="B15" s="32" t="str">
        <f t="shared" si="2"/>
        <v>日</v>
      </c>
      <c r="C15" s="31" t="str">
        <f t="shared" si="0"/>
        <v>(木）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45422</v>
      </c>
      <c r="B16" s="32" t="str">
        <f t="shared" si="2"/>
        <v>日</v>
      </c>
      <c r="C16" s="31" t="str">
        <f t="shared" si="0"/>
        <v>(金）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45423</v>
      </c>
      <c r="B17" s="32" t="str">
        <f t="shared" si="2"/>
        <v>日</v>
      </c>
      <c r="C17" s="31" t="str">
        <f t="shared" si="0"/>
        <v>(土）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45424</v>
      </c>
      <c r="B18" s="32" t="str">
        <f t="shared" si="2"/>
        <v>日</v>
      </c>
      <c r="C18" s="31" t="str">
        <f t="shared" si="0"/>
        <v>(日）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45425</v>
      </c>
      <c r="B19" s="32" t="str">
        <f t="shared" si="2"/>
        <v>日</v>
      </c>
      <c r="C19" s="31" t="str">
        <f t="shared" si="0"/>
        <v>(月）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45426</v>
      </c>
      <c r="B20" s="32" t="str">
        <f t="shared" si="2"/>
        <v>日</v>
      </c>
      <c r="C20" s="31" t="str">
        <f t="shared" si="0"/>
        <v>(火）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45427</v>
      </c>
      <c r="B21" s="32" t="str">
        <f t="shared" si="2"/>
        <v>日</v>
      </c>
      <c r="C21" s="31" t="str">
        <f t="shared" si="0"/>
        <v>(水）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45428</v>
      </c>
      <c r="B22" s="32" t="str">
        <f t="shared" si="2"/>
        <v>日</v>
      </c>
      <c r="C22" s="31" t="str">
        <f t="shared" si="0"/>
        <v>(木）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45429</v>
      </c>
      <c r="B23" s="32" t="str">
        <f t="shared" si="2"/>
        <v>日</v>
      </c>
      <c r="C23" s="31" t="str">
        <f t="shared" si="0"/>
        <v>(金）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45430</v>
      </c>
      <c r="B24" s="32" t="str">
        <f t="shared" si="2"/>
        <v>日</v>
      </c>
      <c r="C24" s="31" t="str">
        <f t="shared" si="0"/>
        <v>(土）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45431</v>
      </c>
      <c r="B25" s="32" t="str">
        <f t="shared" si="2"/>
        <v>日</v>
      </c>
      <c r="C25" s="31" t="str">
        <f t="shared" si="0"/>
        <v>(日）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45432</v>
      </c>
      <c r="B26" s="32" t="str">
        <f t="shared" si="2"/>
        <v>日</v>
      </c>
      <c r="C26" s="31" t="str">
        <f t="shared" si="0"/>
        <v>(月）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45433</v>
      </c>
      <c r="B27" s="32" t="str">
        <f t="shared" si="2"/>
        <v>日</v>
      </c>
      <c r="C27" s="31" t="str">
        <f t="shared" si="0"/>
        <v>(火）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45434</v>
      </c>
      <c r="B28" s="32" t="str">
        <f t="shared" si="2"/>
        <v>日</v>
      </c>
      <c r="C28" s="31" t="str">
        <f t="shared" si="0"/>
        <v>(水）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45435</v>
      </c>
      <c r="B29" s="32" t="str">
        <f t="shared" si="2"/>
        <v>日</v>
      </c>
      <c r="C29" s="31" t="str">
        <f t="shared" si="0"/>
        <v>(木）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45436</v>
      </c>
      <c r="B30" s="32" t="str">
        <f t="shared" si="2"/>
        <v>日</v>
      </c>
      <c r="C30" s="31" t="str">
        <f t="shared" si="0"/>
        <v>(金）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45437</v>
      </c>
      <c r="B31" s="32" t="str">
        <f t="shared" si="2"/>
        <v>日</v>
      </c>
      <c r="C31" s="31" t="str">
        <f t="shared" si="0"/>
        <v>(土）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45438</v>
      </c>
      <c r="B32" s="32" t="str">
        <f t="shared" si="2"/>
        <v>日</v>
      </c>
      <c r="C32" s="31" t="str">
        <f t="shared" si="0"/>
        <v>(日）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45439</v>
      </c>
      <c r="B33" s="32" t="str">
        <f t="shared" si="2"/>
        <v>日</v>
      </c>
      <c r="C33" s="31" t="str">
        <f t="shared" si="0"/>
        <v>(月）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45440</v>
      </c>
      <c r="B34" s="32" t="str">
        <f t="shared" si="2"/>
        <v>日</v>
      </c>
      <c r="C34" s="31" t="str">
        <f t="shared" si="0"/>
        <v>(火）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45441</v>
      </c>
      <c r="B35" s="32" t="str">
        <f t="shared" si="2"/>
        <v>日</v>
      </c>
      <c r="C35" s="31" t="str">
        <f t="shared" si="0"/>
        <v>(水）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45442</v>
      </c>
      <c r="B36" s="32" t="str">
        <f t="shared" si="2"/>
        <v>日</v>
      </c>
      <c r="C36" s="31" t="str">
        <f t="shared" si="0"/>
        <v>(木）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45443</v>
      </c>
      <c r="B37" s="33" t="str">
        <f t="shared" si="2"/>
        <v>日</v>
      </c>
      <c r="C37" s="34" t="str">
        <f t="shared" si="0"/>
        <v>(金）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9017-495C-4AA0-93DC-DF7C0D205BD7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6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45444</v>
      </c>
      <c r="B7" s="30" t="str">
        <f>IF(A7="","","日")</f>
        <v>日</v>
      </c>
      <c r="C7" s="31" t="str">
        <f t="shared" ref="C7:C37" si="0">IF(A7="","","("&amp;TEXT(A7,"aaa")&amp;"）")</f>
        <v>(土）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45445</v>
      </c>
      <c r="B8" s="32" t="str">
        <f t="shared" ref="B8:B37" si="2">IF(A8="","","日")</f>
        <v>日</v>
      </c>
      <c r="C8" s="31" t="str">
        <f t="shared" si="0"/>
        <v>(日）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45446</v>
      </c>
      <c r="B9" s="32" t="str">
        <f t="shared" si="2"/>
        <v>日</v>
      </c>
      <c r="C9" s="31" t="str">
        <f t="shared" si="0"/>
        <v>(月）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45447</v>
      </c>
      <c r="B10" s="32" t="str">
        <f t="shared" si="2"/>
        <v>日</v>
      </c>
      <c r="C10" s="31" t="str">
        <f t="shared" si="0"/>
        <v>(火）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45448</v>
      </c>
      <c r="B11" s="32" t="str">
        <f t="shared" si="2"/>
        <v>日</v>
      </c>
      <c r="C11" s="31" t="str">
        <f t="shared" si="0"/>
        <v>(水）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45449</v>
      </c>
      <c r="B12" s="32" t="str">
        <f t="shared" si="2"/>
        <v>日</v>
      </c>
      <c r="C12" s="31" t="str">
        <f t="shared" si="0"/>
        <v>(木）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45450</v>
      </c>
      <c r="B13" s="32" t="str">
        <f t="shared" si="2"/>
        <v>日</v>
      </c>
      <c r="C13" s="31" t="str">
        <f t="shared" si="0"/>
        <v>(金）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45451</v>
      </c>
      <c r="B14" s="32" t="str">
        <f t="shared" si="2"/>
        <v>日</v>
      </c>
      <c r="C14" s="31" t="str">
        <f t="shared" si="0"/>
        <v>(土）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45452</v>
      </c>
      <c r="B15" s="32" t="str">
        <f t="shared" si="2"/>
        <v>日</v>
      </c>
      <c r="C15" s="31" t="str">
        <f t="shared" si="0"/>
        <v>(日）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45453</v>
      </c>
      <c r="B16" s="32" t="str">
        <f t="shared" si="2"/>
        <v>日</v>
      </c>
      <c r="C16" s="31" t="str">
        <f t="shared" si="0"/>
        <v>(月）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45454</v>
      </c>
      <c r="B17" s="32" t="str">
        <f t="shared" si="2"/>
        <v>日</v>
      </c>
      <c r="C17" s="31" t="str">
        <f t="shared" si="0"/>
        <v>(火）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45455</v>
      </c>
      <c r="B18" s="32" t="str">
        <f t="shared" si="2"/>
        <v>日</v>
      </c>
      <c r="C18" s="31" t="str">
        <f t="shared" si="0"/>
        <v>(水）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45456</v>
      </c>
      <c r="B19" s="32" t="str">
        <f t="shared" si="2"/>
        <v>日</v>
      </c>
      <c r="C19" s="31" t="str">
        <f t="shared" si="0"/>
        <v>(木）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45457</v>
      </c>
      <c r="B20" s="32" t="str">
        <f t="shared" si="2"/>
        <v>日</v>
      </c>
      <c r="C20" s="31" t="str">
        <f t="shared" si="0"/>
        <v>(金）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45458</v>
      </c>
      <c r="B21" s="32" t="str">
        <f t="shared" si="2"/>
        <v>日</v>
      </c>
      <c r="C21" s="31" t="str">
        <f t="shared" si="0"/>
        <v>(土）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45459</v>
      </c>
      <c r="B22" s="32" t="str">
        <f t="shared" si="2"/>
        <v>日</v>
      </c>
      <c r="C22" s="31" t="str">
        <f t="shared" si="0"/>
        <v>(日）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45460</v>
      </c>
      <c r="B23" s="32" t="str">
        <f t="shared" si="2"/>
        <v>日</v>
      </c>
      <c r="C23" s="31" t="str">
        <f t="shared" si="0"/>
        <v>(月）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45461</v>
      </c>
      <c r="B24" s="32" t="str">
        <f t="shared" si="2"/>
        <v>日</v>
      </c>
      <c r="C24" s="31" t="str">
        <f t="shared" si="0"/>
        <v>(火）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45462</v>
      </c>
      <c r="B25" s="32" t="str">
        <f t="shared" si="2"/>
        <v>日</v>
      </c>
      <c r="C25" s="31" t="str">
        <f t="shared" si="0"/>
        <v>(水）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45463</v>
      </c>
      <c r="B26" s="32" t="str">
        <f t="shared" si="2"/>
        <v>日</v>
      </c>
      <c r="C26" s="31" t="str">
        <f t="shared" si="0"/>
        <v>(木）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45464</v>
      </c>
      <c r="B27" s="32" t="str">
        <f t="shared" si="2"/>
        <v>日</v>
      </c>
      <c r="C27" s="31" t="str">
        <f t="shared" si="0"/>
        <v>(金）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45465</v>
      </c>
      <c r="B28" s="32" t="str">
        <f t="shared" si="2"/>
        <v>日</v>
      </c>
      <c r="C28" s="31" t="str">
        <f t="shared" si="0"/>
        <v>(土）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45466</v>
      </c>
      <c r="B29" s="32" t="str">
        <f t="shared" si="2"/>
        <v>日</v>
      </c>
      <c r="C29" s="31" t="str">
        <f t="shared" si="0"/>
        <v>(日）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45467</v>
      </c>
      <c r="B30" s="32" t="str">
        <f t="shared" si="2"/>
        <v>日</v>
      </c>
      <c r="C30" s="31" t="str">
        <f t="shared" si="0"/>
        <v>(月）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45468</v>
      </c>
      <c r="B31" s="32" t="str">
        <f t="shared" si="2"/>
        <v>日</v>
      </c>
      <c r="C31" s="31" t="str">
        <f t="shared" si="0"/>
        <v>(火）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45469</v>
      </c>
      <c r="B32" s="32" t="str">
        <f t="shared" si="2"/>
        <v>日</v>
      </c>
      <c r="C32" s="31" t="str">
        <f t="shared" si="0"/>
        <v>(水）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45470</v>
      </c>
      <c r="B33" s="32" t="str">
        <f t="shared" si="2"/>
        <v>日</v>
      </c>
      <c r="C33" s="31" t="str">
        <f t="shared" si="0"/>
        <v>(木）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45471</v>
      </c>
      <c r="B34" s="32" t="str">
        <f t="shared" si="2"/>
        <v>日</v>
      </c>
      <c r="C34" s="31" t="str">
        <f t="shared" si="0"/>
        <v>(金）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45472</v>
      </c>
      <c r="B35" s="32" t="str">
        <f t="shared" si="2"/>
        <v>日</v>
      </c>
      <c r="C35" s="31" t="str">
        <f t="shared" si="0"/>
        <v>(土）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45473</v>
      </c>
      <c r="B36" s="32" t="str">
        <f t="shared" si="2"/>
        <v>日</v>
      </c>
      <c r="C36" s="31" t="str">
        <f t="shared" si="0"/>
        <v>(日）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F759-B6A1-4EB5-BF8B-87DB4A39BB81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7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45474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45475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45476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45477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45478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45479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45480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45481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45482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45483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45484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45485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45486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45487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45488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>海の日</v>
      </c>
      <c r="O21" s="35" t="str">
        <f t="shared" si="3"/>
        <v/>
      </c>
    </row>
    <row r="22" spans="1:27" s="28" customFormat="1" ht="20.25" customHeight="1">
      <c r="A22" s="44">
        <f t="shared" si="1"/>
        <v>45489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45490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45491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45492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45493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45494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45495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45496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45497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45498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45499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45500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45501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45502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45503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45504</v>
      </c>
      <c r="B37" s="33" t="str">
        <f t="shared" si="2"/>
        <v>日</v>
      </c>
      <c r="C37" s="34" t="str">
        <f t="shared" si="0"/>
        <v>(水）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277-0BCB-440A-A14F-125C95B71804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8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45505</v>
      </c>
      <c r="B7" s="30" t="str">
        <f>IF(A7="","","日")</f>
        <v>日</v>
      </c>
      <c r="C7" s="31" t="str">
        <f t="shared" ref="C7:C37" si="0">IF(A7="","","("&amp;TEXT(A7,"aaa")&amp;"）")</f>
        <v>(木）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45506</v>
      </c>
      <c r="B8" s="32" t="str">
        <f t="shared" ref="B8:B37" si="2">IF(A8="","","日")</f>
        <v>日</v>
      </c>
      <c r="C8" s="31" t="str">
        <f t="shared" si="0"/>
        <v>(金）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45507</v>
      </c>
      <c r="B9" s="32" t="str">
        <f t="shared" si="2"/>
        <v>日</v>
      </c>
      <c r="C9" s="31" t="str">
        <f t="shared" si="0"/>
        <v>(土）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45508</v>
      </c>
      <c r="B10" s="32" t="str">
        <f t="shared" si="2"/>
        <v>日</v>
      </c>
      <c r="C10" s="31" t="str">
        <f t="shared" si="0"/>
        <v>(日）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45509</v>
      </c>
      <c r="B11" s="32" t="str">
        <f t="shared" si="2"/>
        <v>日</v>
      </c>
      <c r="C11" s="31" t="str">
        <f t="shared" si="0"/>
        <v>(月）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45510</v>
      </c>
      <c r="B12" s="32" t="str">
        <f t="shared" si="2"/>
        <v>日</v>
      </c>
      <c r="C12" s="31" t="str">
        <f t="shared" si="0"/>
        <v>(火）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45511</v>
      </c>
      <c r="B13" s="32" t="str">
        <f t="shared" si="2"/>
        <v>日</v>
      </c>
      <c r="C13" s="31" t="str">
        <f t="shared" si="0"/>
        <v>(水）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45512</v>
      </c>
      <c r="B14" s="32" t="str">
        <f t="shared" si="2"/>
        <v>日</v>
      </c>
      <c r="C14" s="31" t="str">
        <f t="shared" si="0"/>
        <v>(木）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45513</v>
      </c>
      <c r="B15" s="32" t="str">
        <f t="shared" si="2"/>
        <v>日</v>
      </c>
      <c r="C15" s="31" t="str">
        <f t="shared" si="0"/>
        <v>(金）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45514</v>
      </c>
      <c r="B16" s="32" t="str">
        <f t="shared" si="2"/>
        <v>日</v>
      </c>
      <c r="C16" s="31" t="str">
        <f t="shared" si="0"/>
        <v>(土）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45515</v>
      </c>
      <c r="B17" s="32" t="str">
        <f t="shared" si="2"/>
        <v>日</v>
      </c>
      <c r="C17" s="31" t="str">
        <f t="shared" si="0"/>
        <v>(日）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山の日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45516</v>
      </c>
      <c r="B18" s="32" t="str">
        <f t="shared" si="2"/>
        <v>日</v>
      </c>
      <c r="C18" s="31" t="str">
        <f t="shared" si="0"/>
        <v>(月）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>振替休日</v>
      </c>
      <c r="O18" s="35" t="str">
        <f t="shared" si="3"/>
        <v/>
      </c>
    </row>
    <row r="19" spans="1:27" s="28" customFormat="1" ht="20.25" customHeight="1">
      <c r="A19" s="44">
        <f t="shared" si="1"/>
        <v>45517</v>
      </c>
      <c r="B19" s="32" t="str">
        <f t="shared" si="2"/>
        <v>日</v>
      </c>
      <c r="C19" s="31" t="str">
        <f t="shared" si="0"/>
        <v>(火）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45518</v>
      </c>
      <c r="B20" s="32" t="str">
        <f t="shared" si="2"/>
        <v>日</v>
      </c>
      <c r="C20" s="31" t="str">
        <f t="shared" si="0"/>
        <v>(水）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45519</v>
      </c>
      <c r="B21" s="32" t="str">
        <f t="shared" si="2"/>
        <v>日</v>
      </c>
      <c r="C21" s="31" t="str">
        <f t="shared" si="0"/>
        <v>(木）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45520</v>
      </c>
      <c r="B22" s="32" t="str">
        <f t="shared" si="2"/>
        <v>日</v>
      </c>
      <c r="C22" s="31" t="str">
        <f t="shared" si="0"/>
        <v>(金）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45521</v>
      </c>
      <c r="B23" s="32" t="str">
        <f t="shared" si="2"/>
        <v>日</v>
      </c>
      <c r="C23" s="31" t="str">
        <f t="shared" si="0"/>
        <v>(土）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45522</v>
      </c>
      <c r="B24" s="32" t="str">
        <f t="shared" si="2"/>
        <v>日</v>
      </c>
      <c r="C24" s="31" t="str">
        <f t="shared" si="0"/>
        <v>(日）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45523</v>
      </c>
      <c r="B25" s="32" t="str">
        <f t="shared" si="2"/>
        <v>日</v>
      </c>
      <c r="C25" s="31" t="str">
        <f t="shared" si="0"/>
        <v>(月）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45524</v>
      </c>
      <c r="B26" s="32" t="str">
        <f t="shared" si="2"/>
        <v>日</v>
      </c>
      <c r="C26" s="31" t="str">
        <f t="shared" si="0"/>
        <v>(火）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45525</v>
      </c>
      <c r="B27" s="32" t="str">
        <f t="shared" si="2"/>
        <v>日</v>
      </c>
      <c r="C27" s="31" t="str">
        <f t="shared" si="0"/>
        <v>(水）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45526</v>
      </c>
      <c r="B28" s="32" t="str">
        <f t="shared" si="2"/>
        <v>日</v>
      </c>
      <c r="C28" s="31" t="str">
        <f t="shared" si="0"/>
        <v>(木）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45527</v>
      </c>
      <c r="B29" s="32" t="str">
        <f t="shared" si="2"/>
        <v>日</v>
      </c>
      <c r="C29" s="31" t="str">
        <f t="shared" si="0"/>
        <v>(金）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45528</v>
      </c>
      <c r="B30" s="32" t="str">
        <f t="shared" si="2"/>
        <v>日</v>
      </c>
      <c r="C30" s="31" t="str">
        <f t="shared" si="0"/>
        <v>(土）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45529</v>
      </c>
      <c r="B31" s="32" t="str">
        <f t="shared" si="2"/>
        <v>日</v>
      </c>
      <c r="C31" s="31" t="str">
        <f t="shared" si="0"/>
        <v>(日）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45530</v>
      </c>
      <c r="B32" s="32" t="str">
        <f t="shared" si="2"/>
        <v>日</v>
      </c>
      <c r="C32" s="31" t="str">
        <f t="shared" si="0"/>
        <v>(月）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45531</v>
      </c>
      <c r="B33" s="32" t="str">
        <f t="shared" si="2"/>
        <v>日</v>
      </c>
      <c r="C33" s="31" t="str">
        <f t="shared" si="0"/>
        <v>(火）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45532</v>
      </c>
      <c r="B34" s="32" t="str">
        <f t="shared" si="2"/>
        <v>日</v>
      </c>
      <c r="C34" s="31" t="str">
        <f t="shared" si="0"/>
        <v>(水）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45533</v>
      </c>
      <c r="B35" s="32" t="str">
        <f t="shared" si="2"/>
        <v>日</v>
      </c>
      <c r="C35" s="31" t="str">
        <f t="shared" si="0"/>
        <v>(木）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45534</v>
      </c>
      <c r="B36" s="32" t="str">
        <f t="shared" si="2"/>
        <v>日</v>
      </c>
      <c r="C36" s="31" t="str">
        <f t="shared" si="0"/>
        <v>(金）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45535</v>
      </c>
      <c r="B37" s="33" t="str">
        <f t="shared" si="2"/>
        <v>日</v>
      </c>
      <c r="C37" s="34" t="str">
        <f t="shared" si="0"/>
        <v>(土）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A53A-34EE-4E72-AD2D-5FE089170462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9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9" t="s">
        <v>18</v>
      </c>
      <c r="B6" s="60"/>
      <c r="C6" s="61"/>
      <c r="D6" s="62" t="s">
        <v>0</v>
      </c>
      <c r="E6" s="63"/>
      <c r="F6" s="64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45536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45537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45538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45539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45540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45541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45542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45543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45544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45545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45546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45547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45548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45549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45550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45551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>敬老の日</v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45552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45553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45554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45555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45556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45557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>秋分の日</v>
      </c>
      <c r="O28" s="35" t="str">
        <f t="shared" si="3"/>
        <v/>
      </c>
    </row>
    <row r="29" spans="1:27" s="28" customFormat="1" ht="20.25" customHeight="1">
      <c r="A29" s="44">
        <f t="shared" si="1"/>
        <v>45558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45559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45560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45561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45562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45563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45564</v>
      </c>
      <c r="B35" s="32" t="str">
        <f t="shared" si="2"/>
        <v>日</v>
      </c>
      <c r="C35" s="31" t="str">
        <f t="shared" si="0"/>
        <v>(日）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45565</v>
      </c>
      <c r="B36" s="32" t="str">
        <f t="shared" si="2"/>
        <v>日</v>
      </c>
      <c r="C36" s="31" t="str">
        <f t="shared" si="0"/>
        <v>(月）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2021-10-21T06:49:39Z</cp:lastPrinted>
  <dcterms:created xsi:type="dcterms:W3CDTF">2021-04-12T05:19:14Z</dcterms:created>
  <dcterms:modified xsi:type="dcterms:W3CDTF">2023-11-09T02:31:00Z</dcterms:modified>
</cp:coreProperties>
</file>